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0010492\Desktop\"/>
    </mc:Choice>
  </mc:AlternateContent>
  <xr:revisionPtr revIDLastSave="0" documentId="13_ncr:1_{391A1A3A-4890-461D-9A7C-1017987910E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43就労継続支援Ｂ型・基本報酬算定区分" sheetId="1" r:id="rId1"/>
  </sheets>
  <definedNames>
    <definedName name="_________kk06">#REF!</definedName>
    <definedName name="________kk06">#REF!</definedName>
    <definedName name="_______kk06">#REF!</definedName>
    <definedName name="______kk06">#REF!</definedName>
    <definedName name="_____kk06">#REF!</definedName>
    <definedName name="____kk06">#REF!</definedName>
    <definedName name="____kk1">#REF!</definedName>
    <definedName name="___kk06">#REF!</definedName>
    <definedName name="___kk1">#REF!</definedName>
    <definedName name="__kk06">#REF!</definedName>
    <definedName name="__kk1">#REF!</definedName>
    <definedName name="_kk06">#REF!</definedName>
    <definedName name="_kk1">#REF!</definedName>
    <definedName name="▼選択してください。">#REF!</definedName>
    <definedName name="aa">#REF!</definedName>
    <definedName name="aaaaa">#REF!</definedName>
    <definedName name="Avrg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４＿１">#REF!</definedName>
    <definedName name="CSV_付表４＿２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houjin">#REF!</definedName>
    <definedName name="jigyoumeishou">#REF!</definedName>
    <definedName name="kanagawaken">#REF!</definedName>
    <definedName name="kawasaki">#REF!</definedName>
    <definedName name="kk">#REF!</definedName>
    <definedName name="KK_03">#REF!</definedName>
    <definedName name="KK_06">#REF!</definedName>
    <definedName name="KK2_3">#REF!</definedName>
    <definedName name="KKK">#REF!</definedName>
    <definedName name="ｋｋｋｋ">#REF!</definedName>
    <definedName name="_xlnm.Print_Area" localSheetId="0">'43就労継続支援Ｂ型・基本報酬算定区分'!$A$1:$AM$45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SS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www">#REF!</definedName>
    <definedName name="yokohama">#REF!</definedName>
    <definedName name="サービス">#REF!</definedName>
    <definedName name="サービス種別">#REF!</definedName>
    <definedName name="サービス名">#REF!</definedName>
    <definedName name="リスト_サービス種類">#REF!</definedName>
    <definedName name="リスト_施設等の区分">#REF!</definedName>
    <definedName name="リスト_施設等の区分_児童デイ">#REF!</definedName>
    <definedName name="リスト_施設等の区分_障害児施設給付費">#REF!</definedName>
    <definedName name="リスト_処遇改善助成金キャリアパス区分">#REF!</definedName>
    <definedName name="リスト_定員区分">#REF!</definedName>
    <definedName name="リスト_定員区分_肢体不自由児施設_通所通園">#REF!</definedName>
    <definedName name="リスト_定員区分_肢体不自由児療護施設">#REF!</definedName>
    <definedName name="リスト_定員区分_障害児施設">#REF!</definedName>
    <definedName name="リスト_定員区分_対象無し">#REF!</definedName>
    <definedName name="リスト_定員区分_第２種自閉症児施設">#REF!</definedName>
    <definedName name="リスト_定員区分_知的障害児通園施設">#REF!</definedName>
    <definedName name="リスト_定員区分_難聴幼児通園施設">#REF!</definedName>
    <definedName name="リスト_定員区分_盲児施設_ろうあ児施設">#REF!</definedName>
    <definedName name="一覧">#REF!</definedName>
    <definedName name="加算">#REF!</definedName>
    <definedName name="取込変換_施設等の区分">#REF!</definedName>
    <definedName name="取込変換_施設等の区分_児童デイ">#REF!</definedName>
    <definedName name="取込変換_施設等の区分_障害児施設給付費">#REF!</definedName>
    <definedName name="取込変換_処遇改善助成金キャリアパス区分">#REF!</definedName>
    <definedName name="取込変換_定員区分">#REF!</definedName>
    <definedName name="取込変換_定員区分_肢体不自由児施設_通所通園">#REF!</definedName>
    <definedName name="取込変換_定員区分_肢体不自由児療護施設">#REF!</definedName>
    <definedName name="取込変換_定員区分_障害児施設">#REF!</definedName>
    <definedName name="取込変換_定員区分_対象無し">#REF!</definedName>
    <definedName name="取込変換_定員区分_第２種自閉症児施設">#REF!</definedName>
    <definedName name="取込変換_定員区分_知的障害児通園施設">#REF!</definedName>
    <definedName name="取込変換_定員区分_難聴幼児通園施設">#REF!</definedName>
    <definedName name="取込変換_定員区分_盲児施設_ろうあ児施設">#REF!</definedName>
    <definedName name="取込変換_夜間支援対象利用者数">#REF!</definedName>
    <definedName name="種類">#REF!</definedName>
    <definedName name="出力変換_施設等の区分">#REF!</definedName>
    <definedName name="出力変換_施設等の区分_児童デイ">#REF!</definedName>
    <definedName name="出力変換_施設等の区分_障害児施設給付費">#REF!</definedName>
    <definedName name="出力変換_処遇改善助成金キャリアパス区分">#REF!</definedName>
    <definedName name="出力変換_定員区分">#REF!</definedName>
    <definedName name="出力変換_定員区分_肢体不自由児施設_通所通園">#REF!</definedName>
    <definedName name="出力変換_定員区分_肢体不自由児療護施設">#REF!</definedName>
    <definedName name="出力変換_定員区分_障害児施設">#REF!</definedName>
    <definedName name="出力変換_定員区分_対象無し">#REF!</definedName>
    <definedName name="出力変換_定員区分_第２種自閉症児施設">#REF!</definedName>
    <definedName name="出力変換_定員区分_知的障害児通園施設">#REF!</definedName>
    <definedName name="出力変換_定員区分_難聴幼児通園施設">#REF!</definedName>
    <definedName name="出力変換_定員区分_盲児施設_ろうあ児施設">#REF!</definedName>
    <definedName name="出力変換_夜間支援対象利用者数">#REF!</definedName>
    <definedName name="食事">#REF!</definedName>
    <definedName name="町っ油">#REF!</definedName>
    <definedName name="特定">#REF!</definedName>
    <definedName name="夜間支援">#REF!</definedName>
    <definedName name="夜勤職員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N41" i="1"/>
  <c r="G41" i="1"/>
  <c r="AA35" i="1" l="1"/>
  <c r="AA38" i="1" s="1"/>
  <c r="AA41" i="1" s="1"/>
</calcChain>
</file>

<file path=xl/sharedStrings.xml><?xml version="1.0" encoding="utf-8"?>
<sst xmlns="http://schemas.openxmlformats.org/spreadsheetml/2006/main" count="96" uniqueCount="61">
  <si>
    <t>（別紙４５）</t>
    <rPh sb="1" eb="3">
      <t>ベッシ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</si>
  <si>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4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</si>
  <si>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</si>
  <si>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</si>
  <si>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基本報酬区分</t>
    <rPh sb="0" eb="2">
      <t>キホン</t>
    </rPh>
    <rPh sb="2" eb="4">
      <t>ホウシュウ</t>
    </rPh>
    <rPh sb="4" eb="6">
      <t>クブン</t>
    </rPh>
    <phoneticPr fontId="4"/>
  </si>
  <si>
    <t>①　工賃向上計画の作成</t>
    <rPh sb="2" eb="4">
      <t>コウチン</t>
    </rPh>
    <rPh sb="4" eb="6">
      <t>コウジョウ</t>
    </rPh>
    <rPh sb="6" eb="8">
      <t>ケイカク</t>
    </rPh>
    <rPh sb="9" eb="11">
      <t>サクセイ</t>
    </rPh>
    <phoneticPr fontId="3"/>
  </si>
  <si>
    <t>あり　・　なし</t>
    <phoneticPr fontId="3"/>
  </si>
  <si>
    <r>
      <t>①が</t>
    </r>
    <r>
      <rPr>
        <u/>
        <sz val="11"/>
        <rFont val="游ゴシック"/>
        <family val="3"/>
        <charset val="128"/>
        <scheme val="minor"/>
      </rPr>
      <t>あり</t>
    </r>
    <r>
      <rPr>
        <sz val="11"/>
        <rFont val="游ゴシック"/>
        <family val="3"/>
        <charset val="128"/>
        <scheme val="minor"/>
      </rPr>
      <t>の場合</t>
    </r>
    <rPh sb="5" eb="7">
      <t>バアイ</t>
    </rPh>
    <phoneticPr fontId="3"/>
  </si>
  <si>
    <t>Ⅰ型（6:1）　・　Ⅱ型（7.5:1）　・　Ⅲ型（10:1）</t>
    <rPh sb="1" eb="2">
      <t>ガタ</t>
    </rPh>
    <rPh sb="11" eb="12">
      <t>ガタ</t>
    </rPh>
    <rPh sb="23" eb="24">
      <t>ガタ</t>
    </rPh>
    <phoneticPr fontId="3"/>
  </si>
  <si>
    <t>※Ⅳ型（６：１）、Ⅴ型（7.5：1）、Ⅵ型（10：1）を選択した場合、</t>
    <rPh sb="2" eb="3">
      <t>ガタ</t>
    </rPh>
    <rPh sb="10" eb="11">
      <t>ガタ</t>
    </rPh>
    <rPh sb="20" eb="21">
      <t>ガタ</t>
    </rPh>
    <rPh sb="28" eb="30">
      <t>センタク</t>
    </rPh>
    <rPh sb="32" eb="34">
      <t>バアイ</t>
    </rPh>
    <phoneticPr fontId="3"/>
  </si>
  <si>
    <t>　「定員区分」のみ記載し、以降は空欄としてください。</t>
    <rPh sb="2" eb="4">
      <t>テイイン</t>
    </rPh>
    <rPh sb="4" eb="6">
      <t>クブン</t>
    </rPh>
    <rPh sb="9" eb="11">
      <t>キサイ</t>
    </rPh>
    <rPh sb="13" eb="15">
      <t>イコウ</t>
    </rPh>
    <rPh sb="16" eb="18">
      <t>クウラン</t>
    </rPh>
    <phoneticPr fontId="3"/>
  </si>
  <si>
    <t>①がなしの場合</t>
    <rPh sb="5" eb="7">
      <t>バアイ</t>
    </rPh>
    <phoneticPr fontId="3"/>
  </si>
  <si>
    <t>Ⅳ型（6:1）　・　Ⅴ型（7.5:1）　・　Ⅵ（10:1）</t>
    <rPh sb="1" eb="2">
      <t>ガタ</t>
    </rPh>
    <rPh sb="11" eb="12">
      <t>ガタ</t>
    </rPh>
    <phoneticPr fontId="3"/>
  </si>
  <si>
    <t>定員区分</t>
    <rPh sb="0" eb="2">
      <t>テイイン</t>
    </rPh>
    <rPh sb="2" eb="4">
      <t>クブン</t>
    </rPh>
    <phoneticPr fontId="4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</si>
  <si>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</si>
  <si>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</si>
  <si>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平均工賃月額が4万5千円以上</t>
    <rPh sb="0" eb="2">
      <t>ヘイキン</t>
    </rPh>
    <rPh sb="2" eb="4">
      <t>コウチン</t>
    </rPh>
    <rPh sb="4" eb="6">
      <t>ゲツガク</t>
    </rPh>
    <rPh sb="8" eb="9">
      <t>マン</t>
    </rPh>
    <rPh sb="10" eb="14">
      <t>センエンイジョウ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</si>
  <si>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</si>
  <si>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平均工賃月額が3万5千円以上4万5千円未満</t>
    <rPh sb="0" eb="2">
      <t>ヘイキン</t>
    </rPh>
    <rPh sb="2" eb="4">
      <t>コウチン</t>
    </rPh>
    <rPh sb="4" eb="6">
      <t>ゲツガク</t>
    </rPh>
    <rPh sb="8" eb="9">
      <t>マン</t>
    </rPh>
    <rPh sb="10" eb="11">
      <t>セン</t>
    </rPh>
    <rPh sb="11" eb="12">
      <t>エン</t>
    </rPh>
    <rPh sb="12" eb="14">
      <t>イジョウ</t>
    </rPh>
    <rPh sb="15" eb="16">
      <t>マン</t>
    </rPh>
    <rPh sb="17" eb="18">
      <t>セン</t>
    </rPh>
    <rPh sb="18" eb="19">
      <t>エン</t>
    </rPh>
    <rPh sb="19" eb="21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</si>
  <si>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</si>
  <si>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平均工賃月額が3万円以上3万5千円未満</t>
    <rPh sb="0" eb="2">
      <t>ヘイキン</t>
    </rPh>
    <rPh sb="2" eb="4">
      <t>コウチン</t>
    </rPh>
    <rPh sb="4" eb="6">
      <t>ゲツガク</t>
    </rPh>
    <rPh sb="8" eb="9">
      <t>マン</t>
    </rPh>
    <rPh sb="9" eb="10">
      <t>エン</t>
    </rPh>
    <rPh sb="10" eb="12">
      <t>イジョウ</t>
    </rPh>
    <rPh sb="13" eb="14">
      <t>マン</t>
    </rPh>
    <rPh sb="16" eb="17">
      <t>エン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</si>
  <si>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</si>
  <si>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平均工賃月額が2万5千円以上3万円未満</t>
    <rPh sb="0" eb="2">
      <t>ヘイキン</t>
    </rPh>
    <rPh sb="2" eb="4">
      <t>コウチン</t>
    </rPh>
    <rPh sb="4" eb="6">
      <t>ゲツガク</t>
    </rPh>
    <rPh sb="8" eb="9">
      <t>マン</t>
    </rPh>
    <rPh sb="10" eb="11">
      <t>セン</t>
    </rPh>
    <rPh sb="11" eb="12">
      <t>エン</t>
    </rPh>
    <rPh sb="12" eb="14">
      <t>イジョウ</t>
    </rPh>
    <rPh sb="15" eb="17">
      <t>マンエン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</si>
  <si>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</si>
  <si>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平均工賃月額が2万円以上2万5千円未満</t>
    <rPh sb="0" eb="2">
      <t>ヘイキン</t>
    </rPh>
    <rPh sb="2" eb="4">
      <t>コウチン</t>
    </rPh>
    <rPh sb="4" eb="6">
      <t>ゲツガク</t>
    </rPh>
    <rPh sb="8" eb="9">
      <t>マン</t>
    </rPh>
    <rPh sb="9" eb="10">
      <t>エン</t>
    </rPh>
    <rPh sb="10" eb="12">
      <t>イジョウ</t>
    </rPh>
    <rPh sb="13" eb="14">
      <t>マン</t>
    </rPh>
    <rPh sb="16" eb="17">
      <t>エン</t>
    </rPh>
    <rPh sb="17" eb="19">
      <t>ミマン</t>
    </rPh>
    <phoneticPr fontId="4"/>
  </si>
  <si>
    <t>開設区分</t>
    <rPh sb="0" eb="2">
      <t>カイセツ</t>
    </rPh>
    <rPh sb="2" eb="4">
      <t>クブン</t>
    </rPh>
    <phoneticPr fontId="3"/>
  </si>
  <si>
    <t>平均工賃月額が1万5千円以上2万円未満</t>
    <rPh sb="0" eb="2">
      <t>ヘイキン</t>
    </rPh>
    <rPh sb="2" eb="4">
      <t>コウチン</t>
    </rPh>
    <rPh sb="4" eb="6">
      <t>ゲツガク</t>
    </rPh>
    <rPh sb="8" eb="9">
      <t>マン</t>
    </rPh>
    <rPh sb="10" eb="11">
      <t>セン</t>
    </rPh>
    <rPh sb="11" eb="12">
      <t>エン</t>
    </rPh>
    <rPh sb="12" eb="14">
      <t>イジョウ</t>
    </rPh>
    <rPh sb="15" eb="16">
      <t>マン</t>
    </rPh>
    <rPh sb="16" eb="17">
      <t>エン</t>
    </rPh>
    <rPh sb="17" eb="19">
      <t>ミマン</t>
    </rPh>
    <phoneticPr fontId="4"/>
  </si>
  <si>
    <r>
      <t>新規開設後1</t>
    </r>
    <r>
      <rPr>
        <u/>
        <sz val="11"/>
        <rFont val="游ゴシック"/>
        <family val="3"/>
        <charset val="128"/>
        <scheme val="minor"/>
      </rPr>
      <t>年度</t>
    </r>
    <r>
      <rPr>
        <sz val="11"/>
        <rFont val="游ゴシック"/>
        <family val="3"/>
        <charset val="128"/>
        <scheme val="minor"/>
      </rPr>
      <t>以上経過</t>
    </r>
    <rPh sb="0" eb="2">
      <t>シンキ</t>
    </rPh>
    <rPh sb="2" eb="4">
      <t>カイセツ</t>
    </rPh>
    <rPh sb="4" eb="5">
      <t>ゴ</t>
    </rPh>
    <rPh sb="6" eb="8">
      <t>ネンド</t>
    </rPh>
    <rPh sb="8" eb="10">
      <t>イジョウ</t>
    </rPh>
    <rPh sb="10" eb="12">
      <t>ケイカ</t>
    </rPh>
    <phoneticPr fontId="3"/>
  </si>
  <si>
    <t>平均工賃月額が1万円以上1万5千円未満</t>
    <rPh sb="0" eb="2">
      <t>ヘイキン</t>
    </rPh>
    <rPh sb="2" eb="4">
      <t>コウチン</t>
    </rPh>
    <rPh sb="4" eb="6">
      <t>ゲツガク</t>
    </rPh>
    <rPh sb="8" eb="10">
      <t>マンエン</t>
    </rPh>
    <rPh sb="10" eb="12">
      <t>イジョウ</t>
    </rPh>
    <rPh sb="13" eb="14">
      <t>マン</t>
    </rPh>
    <rPh sb="15" eb="17">
      <t>センエン</t>
    </rPh>
    <rPh sb="17" eb="19">
      <t>ミマン</t>
    </rPh>
    <phoneticPr fontId="4"/>
  </si>
  <si>
    <t>新規開設後半年以上経過</t>
    <rPh sb="0" eb="2">
      <t>シンキ</t>
    </rPh>
    <rPh sb="2" eb="4">
      <t>カイセツ</t>
    </rPh>
    <rPh sb="4" eb="5">
      <t>ゴ</t>
    </rPh>
    <rPh sb="5" eb="7">
      <t>ハントシ</t>
    </rPh>
    <rPh sb="7" eb="9">
      <t>イジョウ</t>
    </rPh>
    <rPh sb="9" eb="11">
      <t>ケイカ</t>
    </rPh>
    <phoneticPr fontId="3"/>
  </si>
  <si>
    <t>平均工賃月額が1万円未満</t>
    <rPh sb="0" eb="2">
      <t>ヘイキン</t>
    </rPh>
    <rPh sb="2" eb="4">
      <t>コウチン</t>
    </rPh>
    <rPh sb="4" eb="6">
      <t>ゲツガク</t>
    </rPh>
    <rPh sb="8" eb="10">
      <t>マンエン</t>
    </rPh>
    <rPh sb="10" eb="12">
      <t>ミマン</t>
    </rPh>
    <phoneticPr fontId="4"/>
  </si>
  <si>
    <t>新規開設後半年未満</t>
    <rPh sb="0" eb="2">
      <t>シンキ</t>
    </rPh>
    <rPh sb="2" eb="4">
      <t>カイセツ</t>
    </rPh>
    <rPh sb="4" eb="5">
      <t>ゴ</t>
    </rPh>
    <rPh sb="5" eb="7">
      <t>ハントシ</t>
    </rPh>
    <rPh sb="7" eb="9">
      <t>ミマン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</si>
  <si>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</si>
  <si>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前年度の工賃支払対象者数・支払工賃額の状況</t>
    <rPh sb="0" eb="1">
      <t>ゼン</t>
    </rPh>
    <rPh sb="1" eb="3">
      <t>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3" eb="15">
      <t>シハライ</t>
    </rPh>
    <rPh sb="15" eb="17">
      <t>コウチン</t>
    </rPh>
    <rPh sb="17" eb="18">
      <t>ガク</t>
    </rPh>
    <rPh sb="19" eb="21">
      <t>ジョウキョウ</t>
    </rPh>
    <phoneticPr fontId="4"/>
  </si>
  <si>
    <t>延べ利用者数</t>
    <rPh sb="0" eb="1">
      <t>ノ</t>
    </rPh>
    <rPh sb="2" eb="5">
      <t>リヨウシャ</t>
    </rPh>
    <rPh sb="5" eb="6">
      <t>スウ</t>
    </rPh>
    <phoneticPr fontId="4"/>
  </si>
  <si>
    <t>開所日数</t>
    <rPh sb="0" eb="2">
      <t>カイショ</t>
    </rPh>
    <rPh sb="2" eb="4">
      <t>ニッスウ</t>
    </rPh>
    <phoneticPr fontId="3"/>
  </si>
  <si>
    <t>支払工賃総額</t>
    <phoneticPr fontId="3"/>
  </si>
  <si>
    <t>４月</t>
    <rPh sb="1" eb="2">
      <t>ガツ</t>
    </rPh>
    <phoneticPr fontId="4"/>
  </si>
  <si>
    <t>人</t>
    <rPh sb="0" eb="1">
      <t>ヒト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</si>
  <si>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</si>
  <si>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</si>
  <si>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５月</t>
  </si>
  <si>
    <t>６月</t>
  </si>
  <si>
    <t>７月</t>
  </si>
  <si>
    <t>日</t>
  </si>
  <si>
    <t>８月</t>
  </si>
  <si>
    <t>９月</t>
  </si>
  <si>
    <t>日</t>
    <phoneticPr fontId="3"/>
  </si>
  <si>
    <t>開所日1日当たりの
平均利用者数</t>
    <rPh sb="0" eb="2">
      <t>カイショ</t>
    </rPh>
    <rPh sb="2" eb="3">
      <t>ビ</t>
    </rPh>
    <rPh sb="4" eb="5">
      <t>ヒ</t>
    </rPh>
    <rPh sb="5" eb="6">
      <t>ア</t>
    </rPh>
    <rPh sb="10" eb="12">
      <t>ヘイキン</t>
    </rPh>
    <rPh sb="12" eb="15">
      <t>リヨウシャ</t>
    </rPh>
    <rPh sb="15" eb="16">
      <t>スウ</t>
    </rPh>
    <phoneticPr fontId="3"/>
  </si>
  <si>
    <t>１０月</t>
  </si>
  <si>
    <t>１１月</t>
  </si>
  <si>
    <t>１２月</t>
  </si>
  <si>
    <t>一人当たりの
平均工賃月額①</t>
    <rPh sb="0" eb="2">
      <t>ヒトリ</t>
    </rPh>
    <rPh sb="2" eb="3">
      <t>ア</t>
    </rPh>
    <rPh sb="7" eb="9">
      <t>ヘイキン</t>
    </rPh>
    <rPh sb="9" eb="11">
      <t>コウチン</t>
    </rPh>
    <rPh sb="11" eb="13">
      <t>ゲツガク</t>
    </rPh>
    <phoneticPr fontId="4"/>
  </si>
  <si>
    <t>１月</t>
  </si>
  <si>
    <t>円</t>
    <rPh sb="0" eb="1">
      <t>エン</t>
    </rPh>
    <phoneticPr fontId="4"/>
  </si>
  <si>
    <t>２月</t>
  </si>
  <si>
    <t>【計算式】工賃総額÷1日当たりの
　　　　　平均利用者数÷12月</t>
    <rPh sb="1" eb="4">
      <t>ケイサンシキ</t>
    </rPh>
    <rPh sb="22" eb="24">
      <t>ヘイキン</t>
    </rPh>
    <phoneticPr fontId="3"/>
  </si>
  <si>
    <t>３月</t>
  </si>
  <si>
    <t>重度障害者支援加算（Ⅰ）を算定している場合（①＋2,000円）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サンテイ</t>
    </rPh>
    <rPh sb="19" eb="21">
      <t>バアイ</t>
    </rPh>
    <rPh sb="29" eb="30">
      <t>エン</t>
    </rPh>
    <phoneticPr fontId="3"/>
  </si>
  <si>
    <t>合計</t>
    <rPh sb="0" eb="2">
      <t>ゴウケイ</t>
    </rPh>
    <phoneticPr fontId="4"/>
  </si>
  <si>
    <r>
      <t>注１　平均工賃月額の算定にあたり、通常の事業所に雇用されている利用者であって、当該事業所での就労に必要な知識及び
　　能力の向上のための支援を一時的に受ける者については、</t>
    </r>
    <r>
      <rPr>
        <u/>
        <sz val="9"/>
        <rFont val="ＭＳ ゴシック"/>
        <family val="3"/>
        <charset val="128"/>
      </rPr>
      <t>前年度の延べ利用者数から除外</t>
    </r>
    <r>
      <rPr>
        <sz val="9"/>
        <rFont val="ＭＳ ゴシック"/>
        <family val="3"/>
        <charset val="128"/>
      </rPr>
      <t>するとともに、</t>
    </r>
    <r>
      <rPr>
        <u/>
        <sz val="9"/>
        <rFont val="ＭＳ ゴシック"/>
        <family val="3"/>
        <charset val="128"/>
      </rPr>
      <t>当該利用者に支</t>
    </r>
    <r>
      <rPr>
        <sz val="9"/>
        <rFont val="ＭＳ ゴシック"/>
        <family val="3"/>
        <charset val="128"/>
      </rPr>
      <t xml:space="preserve">
　　</t>
    </r>
    <r>
      <rPr>
        <u/>
        <sz val="9"/>
        <rFont val="ＭＳ ゴシック"/>
        <family val="3"/>
        <charset val="128"/>
      </rPr>
      <t>払った工賃を除外</t>
    </r>
    <r>
      <rPr>
        <sz val="9"/>
        <rFont val="ＭＳ ゴシック"/>
        <family val="3"/>
        <charset val="128"/>
      </rPr>
      <t>してください。
注２　</t>
    </r>
    <r>
      <rPr>
        <u/>
        <sz val="9"/>
        <rFont val="ＭＳ ゴシック"/>
        <family val="3"/>
        <charset val="128"/>
      </rPr>
      <t>「</t>
    </r>
    <r>
      <rPr>
        <b/>
        <u/>
        <sz val="9"/>
        <rFont val="ＭＳ ゴシック"/>
        <family val="3"/>
        <charset val="128"/>
      </rPr>
      <t>工賃向上計画</t>
    </r>
    <r>
      <rPr>
        <u/>
        <sz val="9"/>
        <rFont val="ＭＳ ゴシック"/>
        <family val="3"/>
        <charset val="128"/>
      </rPr>
      <t>」とは、県が作成した工賃向上計画に基づき</t>
    </r>
    <r>
      <rPr>
        <b/>
        <u/>
        <sz val="9"/>
        <rFont val="ＭＳ ゴシック"/>
        <family val="3"/>
        <charset val="128"/>
      </rPr>
      <t>各事業所が作成したもの</t>
    </r>
    <r>
      <rPr>
        <u/>
        <sz val="9"/>
        <rFont val="ＭＳ ゴシック"/>
        <family val="3"/>
        <charset val="128"/>
      </rPr>
      <t>です。</t>
    </r>
    <r>
      <rPr>
        <sz val="9"/>
        <rFont val="ＭＳ ゴシック"/>
        <family val="3"/>
        <charset val="128"/>
      </rPr>
      <t xml:space="preserve">
注３　重度者支援体制加算（Ⅰ）を算定している場合は、平均工賃月額に２千円を加えてください。
注４　平均工賃月額区分「なし（経過措置対象）」は、指定を受けてから１年度を経過していない事業所が選択
　　となります（そのほか開設後一定期間を経過した事業所の届出については、留意事項通知の該当部分を参照すること）。
注５　人員配置の変更に伴う区分変更以外の区分の変更については、当該年度中は原則として想定していません。</t>
    </r>
    <rPh sb="0" eb="1">
      <t>チュウ</t>
    </rPh>
    <rPh sb="3" eb="5">
      <t>ヘイキン</t>
    </rPh>
    <rPh sb="5" eb="7">
      <t>コウチン</t>
    </rPh>
    <rPh sb="7" eb="9">
      <t>ゲツガク</t>
    </rPh>
    <rPh sb="10" eb="12">
      <t>サンテイ</t>
    </rPh>
    <rPh sb="17" eb="19">
      <t>ツウジョウ</t>
    </rPh>
    <rPh sb="20" eb="23">
      <t>ジギョウショ</t>
    </rPh>
    <rPh sb="24" eb="26">
      <t>コヨウ</t>
    </rPh>
    <rPh sb="31" eb="34">
      <t>リヨウシャ</t>
    </rPh>
    <rPh sb="39" eb="41">
      <t>トウガイ</t>
    </rPh>
    <rPh sb="41" eb="44">
      <t>ジギョウショ</t>
    </rPh>
    <rPh sb="46" eb="48">
      <t>シュウロウ</t>
    </rPh>
    <rPh sb="49" eb="51">
      <t>ヒツヨウ</t>
    </rPh>
    <rPh sb="52" eb="54">
      <t>チシキ</t>
    </rPh>
    <rPh sb="54" eb="55">
      <t>オヨ</t>
    </rPh>
    <rPh sb="59" eb="61">
      <t>ノウリョク</t>
    </rPh>
    <rPh sb="62" eb="64">
      <t>コウジョウ</t>
    </rPh>
    <rPh sb="68" eb="70">
      <t>シエン</t>
    </rPh>
    <rPh sb="71" eb="74">
      <t>イチジテキ</t>
    </rPh>
    <rPh sb="75" eb="76">
      <t>ウ</t>
    </rPh>
    <rPh sb="78" eb="79">
      <t>モノ</t>
    </rPh>
    <rPh sb="85" eb="88">
      <t>ゼンネンド</t>
    </rPh>
    <rPh sb="89" eb="90">
      <t>ノ</t>
    </rPh>
    <rPh sb="91" eb="94">
      <t>リヨウシャ</t>
    </rPh>
    <rPh sb="94" eb="95">
      <t>スウ</t>
    </rPh>
    <rPh sb="97" eb="99">
      <t>ジョガイ</t>
    </rPh>
    <rPh sb="106" eb="108">
      <t>トウガイ</t>
    </rPh>
    <rPh sb="108" eb="111">
      <t>リヨウシャ</t>
    </rPh>
    <rPh sb="119" eb="121">
      <t>コウチン</t>
    </rPh>
    <rPh sb="122" eb="124">
      <t>ジョガイ</t>
    </rPh>
    <rPh sb="146" eb="147">
      <t>ケン</t>
    </rPh>
    <rPh sb="148" eb="150">
      <t>サクセイ</t>
    </rPh>
    <rPh sb="152" eb="154">
      <t>コウチン</t>
    </rPh>
    <rPh sb="154" eb="156">
      <t>コウジョウ</t>
    </rPh>
    <rPh sb="156" eb="158">
      <t>ケイカク</t>
    </rPh>
    <rPh sb="159" eb="160">
      <t>モト</t>
    </rPh>
    <rPh sb="162" eb="163">
      <t>カク</t>
    </rPh>
    <rPh sb="163" eb="166">
      <t>ジギョウショ</t>
    </rPh>
    <rPh sb="177" eb="178">
      <t>チュウ</t>
    </rPh>
    <rPh sb="180" eb="182">
      <t>ジュウド</t>
    </rPh>
    <rPh sb="183" eb="185">
      <t>シエン</t>
    </rPh>
    <rPh sb="185" eb="187">
      <t>タイセイ</t>
    </rPh>
    <rPh sb="187" eb="189">
      <t>カサン</t>
    </rPh>
    <rPh sb="193" eb="195">
      <t>サンテイ</t>
    </rPh>
    <rPh sb="199" eb="201">
      <t>バアイ</t>
    </rPh>
    <rPh sb="203" eb="205">
      <t>ヘイキン</t>
    </rPh>
    <rPh sb="205" eb="207">
      <t>コウチン</t>
    </rPh>
    <rPh sb="207" eb="209">
      <t>ゲツガク</t>
    </rPh>
    <rPh sb="211" eb="212">
      <t>セン</t>
    </rPh>
    <rPh sb="212" eb="213">
      <t>エン</t>
    </rPh>
    <rPh sb="214" eb="215">
      <t>クワ</t>
    </rPh>
    <rPh sb="223" eb="224">
      <t>チュウ</t>
    </rPh>
    <rPh sb="228" eb="230">
      <t>コウチン</t>
    </rPh>
    <rPh sb="230" eb="232">
      <t>ゲツガク</t>
    </rPh>
    <rPh sb="258" eb="259">
      <t>ド</t>
    </rPh>
    <rPh sb="271" eb="273">
      <t>センタク</t>
    </rPh>
    <rPh sb="331" eb="332">
      <t>チュウ</t>
    </rPh>
    <rPh sb="334" eb="336">
      <t>ジンイン</t>
    </rPh>
    <rPh sb="336" eb="338">
      <t>ハイチ</t>
    </rPh>
    <rPh sb="339" eb="341">
      <t>ヘンコウ</t>
    </rPh>
    <rPh sb="342" eb="343">
      <t>トモナ</t>
    </rPh>
    <rPh sb="344" eb="346">
      <t>クブン</t>
    </rPh>
    <rPh sb="346" eb="348">
      <t>ヘンコウ</t>
    </rPh>
    <rPh sb="348" eb="350">
      <t>イガイ</t>
    </rPh>
    <rPh sb="351" eb="353">
      <t>クブン</t>
    </rPh>
    <rPh sb="354" eb="356">
      <t>ヘンコウ</t>
    </rPh>
    <rPh sb="362" eb="364">
      <t>トウガイ</t>
    </rPh>
    <rPh sb="364" eb="366">
      <t>ネンド</t>
    </rPh>
    <rPh sb="366" eb="367">
      <t>チュウ</t>
    </rPh>
    <rPh sb="368" eb="370">
      <t>ゲンソク</t>
    </rPh>
    <rPh sb="373" eb="375">
      <t>ソウテイ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</si>
</sst>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9" xfId="1" applyFont="1" applyBorder="1">
      <alignment vertical="center"/>
    </xf>
    <xf numFmtId="0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10" fillId="0" borderId="0" xfId="1" applyFo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1" fontId="12" fillId="0" borderId="39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3" fillId="0" borderId="29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left" vertical="center" wrapText="1"/>
    </xf>
    <xf numFmtId="0" fontId="14" fillId="0" borderId="29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1" fontId="12" fillId="0" borderId="26" xfId="1" applyNumberFormat="1" applyFont="1" applyBorder="1" applyAlignment="1">
      <alignment horizontal="center" vertical="center"/>
    </xf>
    <xf numFmtId="1" fontId="12" fillId="0" borderId="27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176" fontId="12" fillId="0" borderId="19" xfId="1" applyNumberFormat="1" applyFont="1" applyBorder="1" applyAlignment="1">
      <alignment horizontal="center" vertical="center"/>
    </xf>
    <xf numFmtId="176" fontId="12" fillId="0" borderId="20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10" xfId="1" applyNumberFormat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>
      <alignment vertical="center"/>
    </xf>
  </cellXfs>
  <cellStyles count="2">
    <cellStyle name="標準" xfId="0" builtinId="0"/>
    <cellStyle name="標準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view="pageBreakPreview" zoomScaleNormal="100" zoomScaleSheetLayoutView="100" workbookViewId="0">
      <selection activeCell="AK3" sqref="AK3"/>
    </sheetView>
  </sheetViews>
  <sheetFormatPr defaultColWidth="2.25" defaultRowHeight="18.75" x14ac:dyDescent="0.4"/>
  <cols>
    <col min="1" max="1" width="2.25" style="3" customWidth="1"/>
    <col min="2" max="2" width="2.25" style="31" customWidth="1"/>
    <col min="3" max="5" width="2.25" style="3"/>
    <col min="6" max="6" width="2.5" style="3" bestFit="1" customWidth="1"/>
    <col min="7" max="20" width="2.25" style="3"/>
    <col min="21" max="21" width="5.375" style="3" customWidth="1"/>
    <col min="22" max="37" width="2.25" style="3"/>
    <col min="38" max="38" width="3.5" style="3" customWidth="1"/>
    <col min="39" max="41" width="2.25" style="3"/>
    <col min="42" max="43" width="2.5" style="3" bestFit="1" customWidth="1"/>
    <col min="44" max="44" width="8.25" style="3" hidden="1" customWidth="1"/>
    <col min="45" max="16384" width="2.25" style="3"/>
  </cols>
  <sheetData>
    <row r="1" spans="1:41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 t="s">
        <v>1</v>
      </c>
      <c r="AF1" s="1"/>
      <c r="AG1" s="1"/>
      <c r="AH1" s="1"/>
      <c r="AI1" s="1"/>
      <c r="AJ1" s="1"/>
      <c r="AK1" s="1"/>
      <c r="AL1" s="1"/>
      <c r="AM1" s="1"/>
    </row>
    <row r="2" spans="1:41" x14ac:dyDescent="0.4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08"/>
    </row>
    <row r="4" spans="1:41" ht="17.25" customHeight="1" x14ac:dyDescent="0.4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</row>
    <row r="5" spans="1:41" ht="17.25" customHeight="1" x14ac:dyDescent="0.4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41" ht="16.5" customHeight="1" x14ac:dyDescent="0.4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1" x14ac:dyDescent="0.4">
      <c r="A7" s="1"/>
      <c r="B7" s="101" t="s">
        <v>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"/>
    </row>
    <row r="8" spans="1:41" x14ac:dyDescent="0.4">
      <c r="A8" s="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1"/>
    </row>
    <row r="9" spans="1:41" x14ac:dyDescent="0.4">
      <c r="A9" s="1"/>
      <c r="B9" s="88" t="s">
        <v>4</v>
      </c>
      <c r="C9" s="98"/>
      <c r="D9" s="98"/>
      <c r="E9" s="98"/>
      <c r="F9" s="98"/>
      <c r="G9" s="98"/>
      <c r="H9" s="98"/>
      <c r="I9" s="98"/>
      <c r="J9" s="98"/>
      <c r="K9" s="89"/>
      <c r="L9" s="92" t="s">
        <v>5</v>
      </c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  <c r="Z9" s="88" t="s">
        <v>6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89"/>
      <c r="AM9" s="1"/>
      <c r="AO9" s="4"/>
    </row>
    <row r="10" spans="1:41" x14ac:dyDescent="0.4">
      <c r="A10" s="1"/>
      <c r="B10" s="102"/>
      <c r="C10" s="103"/>
      <c r="D10" s="103"/>
      <c r="E10" s="103"/>
      <c r="F10" s="103"/>
      <c r="G10" s="103"/>
      <c r="H10" s="103"/>
      <c r="I10" s="103"/>
      <c r="J10" s="103"/>
      <c r="K10" s="104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7"/>
      <c r="Z10" s="102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4"/>
      <c r="AM10" s="1"/>
      <c r="AO10" s="4"/>
    </row>
    <row r="11" spans="1:41" x14ac:dyDescent="0.4">
      <c r="A11" s="1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88" t="s">
        <v>7</v>
      </c>
      <c r="M11" s="98"/>
      <c r="N11" s="98"/>
      <c r="O11" s="98"/>
      <c r="P11" s="98"/>
      <c r="Q11" s="98"/>
      <c r="R11" s="98"/>
      <c r="S11" s="89"/>
      <c r="T11" s="88" t="s">
        <v>8</v>
      </c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89"/>
      <c r="AM11" s="1"/>
      <c r="AO11" s="4" t="s">
        <v>9</v>
      </c>
    </row>
    <row r="12" spans="1:41" x14ac:dyDescent="0.4">
      <c r="A12" s="1"/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90"/>
      <c r="M12" s="99"/>
      <c r="N12" s="99"/>
      <c r="O12" s="99"/>
      <c r="P12" s="99"/>
      <c r="Q12" s="99"/>
      <c r="R12" s="99"/>
      <c r="S12" s="91"/>
      <c r="T12" s="90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1"/>
      <c r="AM12" s="1"/>
      <c r="AO12" s="4" t="s">
        <v>10</v>
      </c>
    </row>
    <row r="13" spans="1:41" x14ac:dyDescent="0.4">
      <c r="A13" s="1"/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88" t="s">
        <v>11</v>
      </c>
      <c r="M13" s="98"/>
      <c r="N13" s="98"/>
      <c r="O13" s="98"/>
      <c r="P13" s="98"/>
      <c r="Q13" s="98"/>
      <c r="R13" s="98"/>
      <c r="S13" s="89"/>
      <c r="T13" s="88" t="s">
        <v>12</v>
      </c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89"/>
      <c r="AM13" s="1"/>
      <c r="AO13" s="4"/>
    </row>
    <row r="14" spans="1:41" x14ac:dyDescent="0.4">
      <c r="A14" s="1"/>
      <c r="B14" s="90"/>
      <c r="C14" s="99"/>
      <c r="D14" s="99"/>
      <c r="E14" s="99"/>
      <c r="F14" s="99"/>
      <c r="G14" s="99"/>
      <c r="H14" s="99"/>
      <c r="I14" s="99"/>
      <c r="J14" s="99"/>
      <c r="K14" s="99"/>
      <c r="L14" s="90"/>
      <c r="M14" s="99"/>
      <c r="N14" s="99"/>
      <c r="O14" s="99"/>
      <c r="P14" s="99"/>
      <c r="Q14" s="99"/>
      <c r="R14" s="99"/>
      <c r="S14" s="91"/>
      <c r="T14" s="90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1"/>
      <c r="AM14" s="1"/>
      <c r="AO14" s="4"/>
    </row>
    <row r="15" spans="1:41" ht="13.5" customHeight="1" x14ac:dyDescent="0.4">
      <c r="A15" s="1"/>
      <c r="B15" s="78" t="s">
        <v>13</v>
      </c>
      <c r="C15" s="79"/>
      <c r="D15" s="5"/>
      <c r="E15" s="5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7"/>
      <c r="R15" s="84" t="s">
        <v>14</v>
      </c>
      <c r="S15" s="85"/>
      <c r="T15" s="8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  <c r="AM15" s="1"/>
    </row>
    <row r="16" spans="1:41" x14ac:dyDescent="0.4">
      <c r="A16" s="1"/>
      <c r="B16" s="80"/>
      <c r="C16" s="81"/>
      <c r="D16" s="6"/>
      <c r="E16" s="6"/>
      <c r="F16" s="9">
        <v>1</v>
      </c>
      <c r="G16" s="10"/>
      <c r="H16" s="11" t="s">
        <v>15</v>
      </c>
      <c r="I16" s="6"/>
      <c r="J16" s="6"/>
      <c r="K16" s="6"/>
      <c r="L16" s="6"/>
      <c r="M16" s="6"/>
      <c r="N16" s="6"/>
      <c r="O16" s="6"/>
      <c r="P16" s="6"/>
      <c r="Q16" s="7"/>
      <c r="R16" s="84"/>
      <c r="S16" s="85"/>
      <c r="T16" s="8"/>
      <c r="U16" s="11">
        <v>1</v>
      </c>
      <c r="V16" s="6"/>
      <c r="W16" s="11" t="s">
        <v>16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2"/>
      <c r="AM16" s="1"/>
    </row>
    <row r="17" spans="1:42" x14ac:dyDescent="0.4">
      <c r="A17" s="1"/>
      <c r="B17" s="80"/>
      <c r="C17" s="81"/>
      <c r="D17" s="6"/>
      <c r="E17" s="6"/>
      <c r="F17" s="9">
        <v>2</v>
      </c>
      <c r="G17" s="10"/>
      <c r="H17" s="11" t="s">
        <v>17</v>
      </c>
      <c r="I17" s="11"/>
      <c r="J17" s="11"/>
      <c r="K17" s="11"/>
      <c r="L17" s="11"/>
      <c r="M17" s="11"/>
      <c r="N17" s="11"/>
      <c r="O17" s="11"/>
      <c r="P17" s="11"/>
      <c r="Q17" s="13"/>
      <c r="R17" s="84"/>
      <c r="S17" s="85"/>
      <c r="T17" s="8"/>
      <c r="U17" s="11">
        <v>2</v>
      </c>
      <c r="V17" s="6"/>
      <c r="W17" s="11" t="s">
        <v>18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3"/>
      <c r="AM17" s="1"/>
    </row>
    <row r="18" spans="1:42" x14ac:dyDescent="0.4">
      <c r="A18" s="1"/>
      <c r="B18" s="80"/>
      <c r="C18" s="81"/>
      <c r="D18" s="6"/>
      <c r="E18" s="6"/>
      <c r="F18" s="9">
        <v>3</v>
      </c>
      <c r="G18" s="10"/>
      <c r="H18" s="11" t="s">
        <v>19</v>
      </c>
      <c r="I18" s="11"/>
      <c r="J18" s="11"/>
      <c r="K18" s="11"/>
      <c r="L18" s="11"/>
      <c r="M18" s="11"/>
      <c r="N18" s="11"/>
      <c r="O18" s="11"/>
      <c r="P18" s="11"/>
      <c r="Q18" s="13"/>
      <c r="R18" s="84"/>
      <c r="S18" s="85"/>
      <c r="T18" s="8"/>
      <c r="U18" s="11">
        <v>3</v>
      </c>
      <c r="V18" s="6"/>
      <c r="W18" s="11" t="s">
        <v>20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2"/>
      <c r="AM18" s="1"/>
    </row>
    <row r="19" spans="1:42" x14ac:dyDescent="0.4">
      <c r="A19" s="1"/>
      <c r="B19" s="80"/>
      <c r="C19" s="81"/>
      <c r="D19" s="6"/>
      <c r="E19" s="6"/>
      <c r="F19" s="9">
        <v>4</v>
      </c>
      <c r="G19" s="10"/>
      <c r="H19" s="11" t="s">
        <v>21</v>
      </c>
      <c r="I19" s="11"/>
      <c r="J19" s="11"/>
      <c r="K19" s="11"/>
      <c r="L19" s="11"/>
      <c r="M19" s="11"/>
      <c r="N19" s="11"/>
      <c r="O19" s="11"/>
      <c r="P19" s="11"/>
      <c r="Q19" s="13"/>
      <c r="R19" s="84"/>
      <c r="S19" s="85"/>
      <c r="T19" s="8"/>
      <c r="U19" s="14">
        <v>4</v>
      </c>
      <c r="V19" s="6"/>
      <c r="W19" s="11" t="s">
        <v>22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2"/>
      <c r="AM19" s="1"/>
    </row>
    <row r="20" spans="1:42" x14ac:dyDescent="0.4">
      <c r="A20" s="1"/>
      <c r="B20" s="82"/>
      <c r="C20" s="83"/>
      <c r="D20" s="15"/>
      <c r="E20" s="15"/>
      <c r="F20" s="16">
        <v>5</v>
      </c>
      <c r="G20" s="17"/>
      <c r="H20" s="18" t="s">
        <v>23</v>
      </c>
      <c r="I20" s="18"/>
      <c r="J20" s="18"/>
      <c r="K20" s="18"/>
      <c r="L20" s="18"/>
      <c r="M20" s="18"/>
      <c r="N20" s="18"/>
      <c r="O20" s="18"/>
      <c r="P20" s="18"/>
      <c r="Q20" s="19"/>
      <c r="R20" s="84"/>
      <c r="S20" s="85"/>
      <c r="T20" s="8"/>
      <c r="U20" s="14">
        <v>5</v>
      </c>
      <c r="V20" s="6"/>
      <c r="W20" s="11" t="s">
        <v>24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2"/>
      <c r="AM20" s="1"/>
    </row>
    <row r="21" spans="1:42" x14ac:dyDescent="0.4">
      <c r="A21" s="1"/>
      <c r="B21" s="78" t="s">
        <v>25</v>
      </c>
      <c r="C21" s="79"/>
      <c r="D21" s="6"/>
      <c r="E21" s="6"/>
      <c r="F21" s="9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84"/>
      <c r="S21" s="85"/>
      <c r="T21" s="8"/>
      <c r="U21" s="14">
        <v>6</v>
      </c>
      <c r="V21" s="6"/>
      <c r="W21" s="11" t="s">
        <v>26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2"/>
      <c r="AM21" s="1"/>
    </row>
    <row r="22" spans="1:42" ht="18.75" customHeight="1" x14ac:dyDescent="0.4">
      <c r="A22" s="1"/>
      <c r="B22" s="80"/>
      <c r="C22" s="81"/>
      <c r="D22" s="1"/>
      <c r="E22" s="1"/>
      <c r="F22" s="1">
        <v>1</v>
      </c>
      <c r="G22" s="1" t="s">
        <v>27</v>
      </c>
      <c r="H22" s="1"/>
      <c r="I22" s="11"/>
      <c r="J22" s="11"/>
      <c r="K22" s="11"/>
      <c r="L22" s="11"/>
      <c r="M22" s="11"/>
      <c r="N22" s="11"/>
      <c r="O22" s="11"/>
      <c r="P22" s="11"/>
      <c r="Q22" s="11"/>
      <c r="R22" s="84"/>
      <c r="S22" s="85"/>
      <c r="T22" s="8"/>
      <c r="U22" s="14">
        <v>7</v>
      </c>
      <c r="V22" s="6"/>
      <c r="W22" s="11" t="s">
        <v>28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2"/>
      <c r="AM22" s="1"/>
    </row>
    <row r="23" spans="1:42" x14ac:dyDescent="0.4">
      <c r="A23" s="1"/>
      <c r="B23" s="80"/>
      <c r="C23" s="81"/>
      <c r="D23" s="6"/>
      <c r="E23" s="6"/>
      <c r="F23" s="6">
        <v>2</v>
      </c>
      <c r="G23" s="6" t="s">
        <v>29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84"/>
      <c r="S23" s="85"/>
      <c r="T23" s="8"/>
      <c r="U23" s="1">
        <v>8</v>
      </c>
      <c r="V23" s="6"/>
      <c r="W23" s="11" t="s">
        <v>30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2"/>
      <c r="AM23" s="1"/>
    </row>
    <row r="24" spans="1:42" x14ac:dyDescent="0.4">
      <c r="A24" s="1"/>
      <c r="B24" s="80"/>
      <c r="C24" s="81"/>
      <c r="D24" s="6"/>
      <c r="E24" s="6"/>
      <c r="F24" s="6">
        <v>3</v>
      </c>
      <c r="G24" s="6" t="s">
        <v>31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84"/>
      <c r="S24" s="85"/>
      <c r="T24" s="8"/>
      <c r="U24" s="14">
        <v>9</v>
      </c>
      <c r="V24" s="1"/>
      <c r="W24" s="11" t="s">
        <v>32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2"/>
      <c r="AM24" s="1"/>
    </row>
    <row r="25" spans="1:42" ht="25.5" customHeight="1" x14ac:dyDescent="0.4">
      <c r="A25" s="1"/>
      <c r="B25" s="82"/>
      <c r="C25" s="8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86"/>
      <c r="S25" s="87"/>
      <c r="T25" s="20"/>
      <c r="U25" s="21"/>
      <c r="V25" s="15"/>
      <c r="W25" s="11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22"/>
      <c r="AM25" s="1"/>
    </row>
    <row r="26" spans="1:42" ht="13.5" customHeight="1" x14ac:dyDescent="0.4">
      <c r="A26" s="1"/>
      <c r="B26" s="78" t="s">
        <v>33</v>
      </c>
      <c r="C26" s="7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3"/>
      <c r="S26" s="23"/>
      <c r="T26" s="5"/>
      <c r="U26" s="5"/>
      <c r="V26" s="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5"/>
      <c r="AM26" s="1"/>
    </row>
    <row r="27" spans="1:42" ht="18.75" customHeight="1" x14ac:dyDescent="0.4">
      <c r="A27" s="1"/>
      <c r="B27" s="80"/>
      <c r="C27" s="81"/>
      <c r="D27" s="6"/>
      <c r="E27" s="88"/>
      <c r="F27" s="89"/>
      <c r="G27" s="92" t="s">
        <v>34</v>
      </c>
      <c r="H27" s="93"/>
      <c r="I27" s="93"/>
      <c r="J27" s="93"/>
      <c r="K27" s="93"/>
      <c r="L27" s="94"/>
      <c r="M27" s="76"/>
      <c r="N27" s="88" t="s">
        <v>35</v>
      </c>
      <c r="O27" s="98"/>
      <c r="P27" s="98"/>
      <c r="Q27" s="89"/>
      <c r="R27" s="76"/>
      <c r="S27" s="88" t="s">
        <v>36</v>
      </c>
      <c r="T27" s="98"/>
      <c r="U27" s="98"/>
      <c r="V27" s="98"/>
      <c r="W27" s="89"/>
      <c r="X27" s="7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  <c r="AM27" s="1"/>
    </row>
    <row r="28" spans="1:42" x14ac:dyDescent="0.4">
      <c r="A28" s="1"/>
      <c r="B28" s="80"/>
      <c r="C28" s="81"/>
      <c r="D28" s="6"/>
      <c r="E28" s="90"/>
      <c r="F28" s="91"/>
      <c r="G28" s="95"/>
      <c r="H28" s="96"/>
      <c r="I28" s="96"/>
      <c r="J28" s="96"/>
      <c r="K28" s="96"/>
      <c r="L28" s="97"/>
      <c r="M28" s="77"/>
      <c r="N28" s="90"/>
      <c r="O28" s="99"/>
      <c r="P28" s="99"/>
      <c r="Q28" s="91"/>
      <c r="R28" s="77"/>
      <c r="S28" s="90"/>
      <c r="T28" s="99"/>
      <c r="U28" s="99"/>
      <c r="V28" s="99"/>
      <c r="W28" s="91"/>
      <c r="X28" s="77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  <c r="AM28" s="1"/>
    </row>
    <row r="29" spans="1:42" ht="36" customHeight="1" x14ac:dyDescent="0.4">
      <c r="A29" s="1"/>
      <c r="B29" s="80"/>
      <c r="C29" s="81"/>
      <c r="D29" s="6"/>
      <c r="E29" s="53" t="s">
        <v>37</v>
      </c>
      <c r="F29" s="53"/>
      <c r="G29" s="54"/>
      <c r="H29" s="55"/>
      <c r="I29" s="55"/>
      <c r="J29" s="55"/>
      <c r="K29" s="55"/>
      <c r="L29" s="56"/>
      <c r="M29" s="26" t="s">
        <v>38</v>
      </c>
      <c r="N29" s="54"/>
      <c r="O29" s="55"/>
      <c r="P29" s="55"/>
      <c r="Q29" s="56"/>
      <c r="R29" s="26" t="s">
        <v>39</v>
      </c>
      <c r="S29" s="54"/>
      <c r="T29" s="55"/>
      <c r="U29" s="55"/>
      <c r="V29" s="55"/>
      <c r="W29" s="56"/>
      <c r="X29" s="26" t="s">
        <v>40</v>
      </c>
      <c r="Y29" s="11"/>
      <c r="Z29" s="11"/>
      <c r="AA29" s="11"/>
      <c r="AB29" s="11"/>
      <c r="AC29" s="11"/>
      <c r="AD29" s="11"/>
      <c r="AE29" s="11"/>
      <c r="AF29" s="11"/>
      <c r="AG29" s="11"/>
      <c r="AH29" s="6"/>
      <c r="AI29" s="6"/>
      <c r="AJ29" s="6"/>
      <c r="AK29" s="6"/>
      <c r="AL29" s="7"/>
      <c r="AM29" s="1"/>
    </row>
    <row r="30" spans="1:42" ht="36" customHeight="1" x14ac:dyDescent="0.4">
      <c r="A30" s="1"/>
      <c r="B30" s="80"/>
      <c r="C30" s="81"/>
      <c r="D30" s="6"/>
      <c r="E30" s="53" t="s">
        <v>41</v>
      </c>
      <c r="F30" s="53"/>
      <c r="G30" s="54"/>
      <c r="H30" s="55"/>
      <c r="I30" s="55"/>
      <c r="J30" s="55"/>
      <c r="K30" s="55"/>
      <c r="L30" s="56"/>
      <c r="M30" s="26" t="s">
        <v>38</v>
      </c>
      <c r="N30" s="54"/>
      <c r="O30" s="55"/>
      <c r="P30" s="55"/>
      <c r="Q30" s="56"/>
      <c r="R30" s="26" t="s">
        <v>39</v>
      </c>
      <c r="S30" s="54"/>
      <c r="T30" s="55"/>
      <c r="U30" s="55"/>
      <c r="V30" s="55"/>
      <c r="W30" s="56"/>
      <c r="X30" s="26" t="s">
        <v>40</v>
      </c>
      <c r="Y30" s="11"/>
      <c r="Z30" s="11"/>
      <c r="AA30" s="11"/>
      <c r="AB30" s="11"/>
      <c r="AC30" s="11"/>
      <c r="AD30" s="11"/>
      <c r="AE30" s="11"/>
      <c r="AF30" s="11"/>
      <c r="AG30" s="11"/>
      <c r="AH30" s="6"/>
      <c r="AI30" s="6"/>
      <c r="AJ30" s="6"/>
      <c r="AK30" s="6"/>
      <c r="AL30" s="7"/>
      <c r="AM30" s="1"/>
      <c r="AO30" s="27"/>
      <c r="AP30" s="4"/>
    </row>
    <row r="31" spans="1:42" ht="36" customHeight="1" x14ac:dyDescent="0.4">
      <c r="A31" s="1"/>
      <c r="B31" s="80"/>
      <c r="C31" s="81"/>
      <c r="D31" s="6"/>
      <c r="E31" s="53" t="s">
        <v>42</v>
      </c>
      <c r="F31" s="53"/>
      <c r="G31" s="54"/>
      <c r="H31" s="55"/>
      <c r="I31" s="55"/>
      <c r="J31" s="55"/>
      <c r="K31" s="55"/>
      <c r="L31" s="56"/>
      <c r="M31" s="26" t="s">
        <v>38</v>
      </c>
      <c r="N31" s="54"/>
      <c r="O31" s="55"/>
      <c r="P31" s="55"/>
      <c r="Q31" s="56"/>
      <c r="R31" s="26" t="s">
        <v>39</v>
      </c>
      <c r="S31" s="54"/>
      <c r="T31" s="55"/>
      <c r="U31" s="55"/>
      <c r="V31" s="55"/>
      <c r="W31" s="56"/>
      <c r="X31" s="26" t="s">
        <v>40</v>
      </c>
      <c r="Y31" s="11"/>
      <c r="Z31" s="11"/>
      <c r="AA31" s="11"/>
      <c r="AB31" s="11"/>
      <c r="AC31" s="11"/>
      <c r="AD31" s="11"/>
      <c r="AE31" s="11"/>
      <c r="AF31" s="11"/>
      <c r="AG31" s="11"/>
      <c r="AH31" s="6"/>
      <c r="AI31" s="6"/>
      <c r="AJ31" s="6"/>
      <c r="AK31" s="6"/>
      <c r="AL31" s="7"/>
      <c r="AM31" s="1"/>
      <c r="AO31" s="4"/>
      <c r="AP31" s="4"/>
    </row>
    <row r="32" spans="1:42" ht="36" customHeight="1" x14ac:dyDescent="0.4">
      <c r="A32" s="1"/>
      <c r="B32" s="80"/>
      <c r="C32" s="81"/>
      <c r="D32" s="6"/>
      <c r="E32" s="53" t="s">
        <v>43</v>
      </c>
      <c r="F32" s="53"/>
      <c r="G32" s="54"/>
      <c r="H32" s="55"/>
      <c r="I32" s="55"/>
      <c r="J32" s="55"/>
      <c r="K32" s="55"/>
      <c r="L32" s="56"/>
      <c r="M32" s="26" t="s">
        <v>38</v>
      </c>
      <c r="N32" s="54"/>
      <c r="O32" s="55"/>
      <c r="P32" s="55"/>
      <c r="Q32" s="56"/>
      <c r="R32" s="26" t="s">
        <v>44</v>
      </c>
      <c r="S32" s="54"/>
      <c r="T32" s="55"/>
      <c r="U32" s="55"/>
      <c r="V32" s="55"/>
      <c r="W32" s="56"/>
      <c r="X32" s="26" t="s">
        <v>40</v>
      </c>
      <c r="Y32" s="11"/>
      <c r="Z32" s="11"/>
      <c r="AA32" s="11"/>
      <c r="AB32" s="11"/>
      <c r="AC32" s="11"/>
      <c r="AD32" s="11"/>
      <c r="AE32" s="11"/>
      <c r="AF32" s="11"/>
      <c r="AG32" s="11"/>
      <c r="AH32" s="6"/>
      <c r="AI32" s="6"/>
      <c r="AJ32" s="6"/>
      <c r="AK32" s="6"/>
      <c r="AL32" s="7"/>
      <c r="AM32" s="1"/>
    </row>
    <row r="33" spans="1:44" ht="36" customHeight="1" thickBot="1" x14ac:dyDescent="0.45">
      <c r="A33" s="1"/>
      <c r="B33" s="80"/>
      <c r="C33" s="81"/>
      <c r="D33" s="6"/>
      <c r="E33" s="53" t="s">
        <v>45</v>
      </c>
      <c r="F33" s="53"/>
      <c r="G33" s="54"/>
      <c r="H33" s="55"/>
      <c r="I33" s="55"/>
      <c r="J33" s="55"/>
      <c r="K33" s="55"/>
      <c r="L33" s="56"/>
      <c r="M33" s="26" t="s">
        <v>38</v>
      </c>
      <c r="N33" s="54"/>
      <c r="O33" s="55"/>
      <c r="P33" s="55"/>
      <c r="Q33" s="56"/>
      <c r="R33" s="26" t="s">
        <v>44</v>
      </c>
      <c r="S33" s="54"/>
      <c r="T33" s="55"/>
      <c r="U33" s="55"/>
      <c r="V33" s="55"/>
      <c r="W33" s="56"/>
      <c r="X33" s="26" t="s">
        <v>40</v>
      </c>
      <c r="Y33" s="11"/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6"/>
      <c r="AK33" s="6"/>
      <c r="AL33" s="7"/>
      <c r="AM33" s="1"/>
    </row>
    <row r="34" spans="1:44" ht="36" customHeight="1" x14ac:dyDescent="0.4">
      <c r="A34" s="1"/>
      <c r="B34" s="80"/>
      <c r="C34" s="81"/>
      <c r="D34" s="6"/>
      <c r="E34" s="53" t="s">
        <v>46</v>
      </c>
      <c r="F34" s="53"/>
      <c r="G34" s="54"/>
      <c r="H34" s="55"/>
      <c r="I34" s="55"/>
      <c r="J34" s="55"/>
      <c r="K34" s="55"/>
      <c r="L34" s="56"/>
      <c r="M34" s="26" t="s">
        <v>38</v>
      </c>
      <c r="N34" s="54"/>
      <c r="O34" s="55"/>
      <c r="P34" s="55"/>
      <c r="Q34" s="56"/>
      <c r="R34" s="26" t="s">
        <v>47</v>
      </c>
      <c r="S34" s="54"/>
      <c r="T34" s="55"/>
      <c r="U34" s="55"/>
      <c r="V34" s="55"/>
      <c r="W34" s="56"/>
      <c r="X34" s="26" t="s">
        <v>40</v>
      </c>
      <c r="Y34" s="11"/>
      <c r="Z34" s="11"/>
      <c r="AA34" s="69" t="s">
        <v>48</v>
      </c>
      <c r="AB34" s="70"/>
      <c r="AC34" s="70"/>
      <c r="AD34" s="70"/>
      <c r="AE34" s="70"/>
      <c r="AF34" s="70"/>
      <c r="AG34" s="70"/>
      <c r="AH34" s="70"/>
      <c r="AI34" s="71"/>
      <c r="AJ34" s="6"/>
      <c r="AK34" s="6"/>
      <c r="AL34" s="7"/>
      <c r="AM34" s="1"/>
    </row>
    <row r="35" spans="1:44" ht="36" customHeight="1" thickBot="1" x14ac:dyDescent="0.45">
      <c r="A35" s="1"/>
      <c r="B35" s="80"/>
      <c r="C35" s="81"/>
      <c r="D35" s="6"/>
      <c r="E35" s="53" t="s">
        <v>49</v>
      </c>
      <c r="F35" s="53"/>
      <c r="G35" s="54"/>
      <c r="H35" s="55"/>
      <c r="I35" s="55"/>
      <c r="J35" s="55"/>
      <c r="K35" s="55"/>
      <c r="L35" s="56"/>
      <c r="M35" s="26" t="s">
        <v>38</v>
      </c>
      <c r="N35" s="54"/>
      <c r="O35" s="55"/>
      <c r="P35" s="55"/>
      <c r="Q35" s="56"/>
      <c r="R35" s="26" t="s">
        <v>44</v>
      </c>
      <c r="S35" s="54"/>
      <c r="T35" s="55"/>
      <c r="U35" s="55"/>
      <c r="V35" s="55"/>
      <c r="W35" s="56"/>
      <c r="X35" s="26" t="s">
        <v>40</v>
      </c>
      <c r="Y35" s="11"/>
      <c r="Z35" s="11"/>
      <c r="AA35" s="72" t="str">
        <f>IFERROR(ROUND(G41/N41,1),"0")</f>
        <v>0</v>
      </c>
      <c r="AB35" s="73"/>
      <c r="AC35" s="73"/>
      <c r="AD35" s="73"/>
      <c r="AE35" s="73"/>
      <c r="AF35" s="73"/>
      <c r="AG35" s="74"/>
      <c r="AH35" s="58" t="s">
        <v>38</v>
      </c>
      <c r="AI35" s="75"/>
      <c r="AJ35" s="6"/>
      <c r="AK35" s="6"/>
      <c r="AL35" s="7"/>
      <c r="AM35" s="1"/>
    </row>
    <row r="36" spans="1:44" ht="36" customHeight="1" thickBot="1" x14ac:dyDescent="0.45">
      <c r="A36" s="1"/>
      <c r="B36" s="80"/>
      <c r="C36" s="81"/>
      <c r="D36" s="6"/>
      <c r="E36" s="53" t="s">
        <v>50</v>
      </c>
      <c r="F36" s="53"/>
      <c r="G36" s="54"/>
      <c r="H36" s="55"/>
      <c r="I36" s="55"/>
      <c r="J36" s="55"/>
      <c r="K36" s="55"/>
      <c r="L36" s="56"/>
      <c r="M36" s="26" t="s">
        <v>38</v>
      </c>
      <c r="N36" s="54"/>
      <c r="O36" s="55"/>
      <c r="P36" s="55"/>
      <c r="Q36" s="56"/>
      <c r="R36" s="26" t="s">
        <v>44</v>
      </c>
      <c r="S36" s="54"/>
      <c r="T36" s="55"/>
      <c r="U36" s="55"/>
      <c r="V36" s="55"/>
      <c r="W36" s="56"/>
      <c r="X36" s="26" t="s">
        <v>40</v>
      </c>
      <c r="Y36" s="1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6"/>
      <c r="AK36" s="6"/>
      <c r="AL36" s="7"/>
      <c r="AM36" s="1"/>
    </row>
    <row r="37" spans="1:44" ht="36" customHeight="1" x14ac:dyDescent="0.4">
      <c r="A37" s="1"/>
      <c r="B37" s="80"/>
      <c r="C37" s="81"/>
      <c r="D37" s="6"/>
      <c r="E37" s="53" t="s">
        <v>51</v>
      </c>
      <c r="F37" s="53"/>
      <c r="G37" s="54"/>
      <c r="H37" s="55"/>
      <c r="I37" s="55"/>
      <c r="J37" s="55"/>
      <c r="K37" s="55"/>
      <c r="L37" s="56"/>
      <c r="M37" s="26" t="s">
        <v>38</v>
      </c>
      <c r="N37" s="54"/>
      <c r="O37" s="55"/>
      <c r="P37" s="55"/>
      <c r="Q37" s="56"/>
      <c r="R37" s="26" t="s">
        <v>44</v>
      </c>
      <c r="S37" s="54"/>
      <c r="T37" s="55"/>
      <c r="U37" s="55"/>
      <c r="V37" s="55"/>
      <c r="W37" s="56"/>
      <c r="X37" s="26" t="s">
        <v>40</v>
      </c>
      <c r="Y37" s="11"/>
      <c r="Z37" s="11"/>
      <c r="AA37" s="64" t="s">
        <v>52</v>
      </c>
      <c r="AB37" s="65"/>
      <c r="AC37" s="65"/>
      <c r="AD37" s="65"/>
      <c r="AE37" s="65"/>
      <c r="AF37" s="65"/>
      <c r="AG37" s="65"/>
      <c r="AH37" s="65"/>
      <c r="AI37" s="66"/>
      <c r="AJ37" s="6"/>
      <c r="AK37" s="6"/>
      <c r="AL37" s="7"/>
      <c r="AM37" s="1"/>
    </row>
    <row r="38" spans="1:44" ht="36" customHeight="1" thickBot="1" x14ac:dyDescent="0.45">
      <c r="A38" s="1"/>
      <c r="B38" s="80"/>
      <c r="C38" s="81"/>
      <c r="D38" s="6"/>
      <c r="E38" s="53" t="s">
        <v>53</v>
      </c>
      <c r="F38" s="53"/>
      <c r="G38" s="54"/>
      <c r="H38" s="55"/>
      <c r="I38" s="55"/>
      <c r="J38" s="55"/>
      <c r="K38" s="55"/>
      <c r="L38" s="56"/>
      <c r="M38" s="26" t="s">
        <v>38</v>
      </c>
      <c r="N38" s="54"/>
      <c r="O38" s="55"/>
      <c r="P38" s="55"/>
      <c r="Q38" s="56"/>
      <c r="R38" s="26"/>
      <c r="S38" s="54"/>
      <c r="T38" s="55"/>
      <c r="U38" s="55"/>
      <c r="V38" s="55"/>
      <c r="W38" s="56"/>
      <c r="X38" s="26" t="s">
        <v>40</v>
      </c>
      <c r="Y38" s="11"/>
      <c r="Z38" s="11"/>
      <c r="AA38" s="67" t="str">
        <f>IFERROR(ROUND(S41/AA35/12,0), "0")</f>
        <v>0</v>
      </c>
      <c r="AB38" s="68"/>
      <c r="AC38" s="68"/>
      <c r="AD38" s="68"/>
      <c r="AE38" s="68"/>
      <c r="AF38" s="68"/>
      <c r="AG38" s="68"/>
      <c r="AH38" s="37" t="s">
        <v>54</v>
      </c>
      <c r="AI38" s="39"/>
      <c r="AJ38" s="6"/>
      <c r="AK38" s="6"/>
      <c r="AL38" s="7"/>
      <c r="AM38" s="1"/>
    </row>
    <row r="39" spans="1:44" ht="36" customHeight="1" thickBot="1" x14ac:dyDescent="0.45">
      <c r="A39" s="1"/>
      <c r="B39" s="80"/>
      <c r="C39" s="81"/>
      <c r="D39" s="6"/>
      <c r="E39" s="53" t="s">
        <v>55</v>
      </c>
      <c r="F39" s="53"/>
      <c r="G39" s="54"/>
      <c r="H39" s="55"/>
      <c r="I39" s="55"/>
      <c r="J39" s="55"/>
      <c r="K39" s="55"/>
      <c r="L39" s="56"/>
      <c r="M39" s="26" t="s">
        <v>38</v>
      </c>
      <c r="N39" s="54"/>
      <c r="O39" s="55"/>
      <c r="P39" s="55"/>
      <c r="Q39" s="56"/>
      <c r="R39" s="26" t="s">
        <v>44</v>
      </c>
      <c r="S39" s="54"/>
      <c r="T39" s="55"/>
      <c r="U39" s="55"/>
      <c r="V39" s="55"/>
      <c r="W39" s="56"/>
      <c r="X39" s="26" t="s">
        <v>40</v>
      </c>
      <c r="Y39" s="11"/>
      <c r="Z39" s="11"/>
      <c r="AA39" s="57" t="s">
        <v>56</v>
      </c>
      <c r="AB39" s="57"/>
      <c r="AC39" s="57"/>
      <c r="AD39" s="57"/>
      <c r="AE39" s="57"/>
      <c r="AF39" s="57"/>
      <c r="AG39" s="57"/>
      <c r="AH39" s="57"/>
      <c r="AI39" s="57"/>
      <c r="AJ39" s="6"/>
      <c r="AK39" s="6"/>
      <c r="AL39" s="7"/>
      <c r="AM39" s="1"/>
    </row>
    <row r="40" spans="1:44" ht="36" customHeight="1" thickBot="1" x14ac:dyDescent="0.45">
      <c r="A40" s="1"/>
      <c r="B40" s="80"/>
      <c r="C40" s="81"/>
      <c r="D40" s="6"/>
      <c r="E40" s="53" t="s">
        <v>57</v>
      </c>
      <c r="F40" s="53"/>
      <c r="G40" s="54"/>
      <c r="H40" s="55"/>
      <c r="I40" s="55"/>
      <c r="J40" s="55"/>
      <c r="K40" s="55"/>
      <c r="L40" s="56"/>
      <c r="M40" s="26" t="s">
        <v>38</v>
      </c>
      <c r="N40" s="58"/>
      <c r="O40" s="59"/>
      <c r="P40" s="59"/>
      <c r="Q40" s="60"/>
      <c r="R40" s="26" t="s">
        <v>44</v>
      </c>
      <c r="S40" s="54"/>
      <c r="T40" s="55"/>
      <c r="U40" s="55"/>
      <c r="V40" s="55"/>
      <c r="W40" s="56"/>
      <c r="X40" s="26" t="s">
        <v>40</v>
      </c>
      <c r="Y40" s="6"/>
      <c r="Z40" s="6"/>
      <c r="AA40" s="61" t="s">
        <v>58</v>
      </c>
      <c r="AB40" s="62"/>
      <c r="AC40" s="62"/>
      <c r="AD40" s="62"/>
      <c r="AE40" s="62"/>
      <c r="AF40" s="62"/>
      <c r="AG40" s="62"/>
      <c r="AH40" s="62"/>
      <c r="AI40" s="63"/>
      <c r="AJ40" s="11"/>
      <c r="AK40" s="11"/>
      <c r="AL40" s="7"/>
      <c r="AM40" s="1"/>
    </row>
    <row r="41" spans="1:44" x14ac:dyDescent="0.4">
      <c r="A41" s="1"/>
      <c r="B41" s="80"/>
      <c r="C41" s="81"/>
      <c r="D41" s="6"/>
      <c r="E41" s="41" t="s">
        <v>59</v>
      </c>
      <c r="F41" s="42"/>
      <c r="G41" s="45">
        <f>IFERROR(SUM(G29:L40),"")</f>
        <v>0</v>
      </c>
      <c r="H41" s="46"/>
      <c r="I41" s="46"/>
      <c r="J41" s="46"/>
      <c r="K41" s="46"/>
      <c r="L41" s="47"/>
      <c r="M41" s="51" t="s">
        <v>38</v>
      </c>
      <c r="N41" s="45">
        <f>IFERROR(SUM(N29:Q40),"0")</f>
        <v>0</v>
      </c>
      <c r="O41" s="46"/>
      <c r="P41" s="46"/>
      <c r="Q41" s="47"/>
      <c r="R41" s="51" t="s">
        <v>39</v>
      </c>
      <c r="S41" s="45">
        <f>IFERROR(SUM(S29:W40),"0")</f>
        <v>0</v>
      </c>
      <c r="T41" s="46"/>
      <c r="U41" s="46"/>
      <c r="V41" s="46"/>
      <c r="W41" s="47"/>
      <c r="X41" s="32" t="s">
        <v>40</v>
      </c>
      <c r="Y41" s="6"/>
      <c r="Z41" s="6"/>
      <c r="AA41" s="34">
        <f>IFERROR(SUM(AA38,AR41), "")</f>
        <v>2000</v>
      </c>
      <c r="AB41" s="35"/>
      <c r="AC41" s="35"/>
      <c r="AD41" s="35"/>
      <c r="AE41" s="35"/>
      <c r="AF41" s="35"/>
      <c r="AG41" s="35"/>
      <c r="AH41" s="35" t="s">
        <v>54</v>
      </c>
      <c r="AI41" s="38"/>
      <c r="AJ41" s="11"/>
      <c r="AK41" s="11"/>
      <c r="AL41" s="7"/>
      <c r="AM41" s="1"/>
      <c r="AR41" s="3">
        <v>2000</v>
      </c>
    </row>
    <row r="42" spans="1:44" ht="19.5" thickBot="1" x14ac:dyDescent="0.45">
      <c r="A42" s="1"/>
      <c r="B42" s="80"/>
      <c r="C42" s="81"/>
      <c r="D42" s="6"/>
      <c r="E42" s="43"/>
      <c r="F42" s="44"/>
      <c r="G42" s="48"/>
      <c r="H42" s="49"/>
      <c r="I42" s="49"/>
      <c r="J42" s="49"/>
      <c r="K42" s="49"/>
      <c r="L42" s="50"/>
      <c r="M42" s="52"/>
      <c r="N42" s="48"/>
      <c r="O42" s="49"/>
      <c r="P42" s="49"/>
      <c r="Q42" s="50"/>
      <c r="R42" s="52"/>
      <c r="S42" s="48"/>
      <c r="T42" s="49"/>
      <c r="U42" s="49"/>
      <c r="V42" s="49"/>
      <c r="W42" s="50"/>
      <c r="X42" s="33"/>
      <c r="Y42" s="6"/>
      <c r="Z42" s="6"/>
      <c r="AA42" s="36"/>
      <c r="AB42" s="37"/>
      <c r="AC42" s="37"/>
      <c r="AD42" s="37"/>
      <c r="AE42" s="37"/>
      <c r="AF42" s="37"/>
      <c r="AG42" s="37"/>
      <c r="AH42" s="37"/>
      <c r="AI42" s="39"/>
      <c r="AJ42" s="11"/>
      <c r="AK42" s="11"/>
      <c r="AL42" s="7"/>
      <c r="AM42" s="1"/>
    </row>
    <row r="43" spans="1:44" x14ac:dyDescent="0.4">
      <c r="A43" s="1"/>
      <c r="B43" s="80"/>
      <c r="C43" s="81"/>
      <c r="D43" s="6"/>
      <c r="E43" s="28"/>
      <c r="F43" s="28"/>
      <c r="G43" s="11"/>
      <c r="H43" s="11"/>
      <c r="I43" s="11"/>
      <c r="J43" s="11"/>
      <c r="K43" s="11"/>
      <c r="L43" s="11"/>
      <c r="M43" s="11"/>
      <c r="N43" s="11"/>
      <c r="O43" s="11"/>
      <c r="P43" s="6"/>
      <c r="Q43" s="11"/>
      <c r="R43" s="11"/>
      <c r="S43" s="6"/>
      <c r="T43" s="11"/>
      <c r="U43" s="11"/>
      <c r="V43" s="11"/>
      <c r="W43" s="11"/>
      <c r="X43" s="11"/>
      <c r="Y43" s="11"/>
      <c r="Z43" s="11"/>
      <c r="AA43" s="6"/>
      <c r="AB43" s="11"/>
      <c r="AC43" s="11"/>
      <c r="AD43" s="6"/>
      <c r="AE43" s="11"/>
      <c r="AF43" s="11"/>
      <c r="AG43" s="11"/>
      <c r="AH43" s="11"/>
      <c r="AI43" s="11"/>
      <c r="AJ43" s="11"/>
      <c r="AK43" s="11"/>
      <c r="AL43" s="7"/>
      <c r="AM43" s="1"/>
    </row>
    <row r="44" spans="1:44" x14ac:dyDescent="0.4">
      <c r="A44" s="1"/>
      <c r="B44" s="82"/>
      <c r="C44" s="83"/>
      <c r="D44" s="15"/>
      <c r="E44" s="29"/>
      <c r="F44" s="29"/>
      <c r="G44" s="18"/>
      <c r="H44" s="18"/>
      <c r="I44" s="18"/>
      <c r="J44" s="18"/>
      <c r="K44" s="18"/>
      <c r="L44" s="18"/>
      <c r="M44" s="18"/>
      <c r="N44" s="18"/>
      <c r="O44" s="18"/>
      <c r="P44" s="15"/>
      <c r="Q44" s="18"/>
      <c r="R44" s="18"/>
      <c r="S44" s="15"/>
      <c r="T44" s="18"/>
      <c r="U44" s="18"/>
      <c r="V44" s="18"/>
      <c r="W44" s="18"/>
      <c r="X44" s="18"/>
      <c r="Y44" s="18"/>
      <c r="Z44" s="18"/>
      <c r="AA44" s="15"/>
      <c r="AB44" s="18"/>
      <c r="AC44" s="18"/>
      <c r="AD44" s="15"/>
      <c r="AE44" s="18"/>
      <c r="AF44" s="18"/>
      <c r="AG44" s="18"/>
      <c r="AH44" s="18"/>
      <c r="AI44" s="18"/>
      <c r="AJ44" s="18"/>
      <c r="AK44" s="18"/>
      <c r="AL44" s="30"/>
      <c r="AM44" s="1"/>
    </row>
    <row r="45" spans="1:44" ht="124.5" customHeight="1" x14ac:dyDescent="0.4">
      <c r="A45" s="1"/>
      <c r="B45" s="40" t="s">
        <v>60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1"/>
    </row>
  </sheetData>
  <mergeCells count="87">
    <mergeCell ref="A4:AM5"/>
    <mergeCell ref="B7:K8"/>
    <mergeCell ref="L7:AL8"/>
    <mergeCell ref="B9:K14"/>
    <mergeCell ref="L9:Y10"/>
    <mergeCell ref="Z9:AL10"/>
    <mergeCell ref="L11:S12"/>
    <mergeCell ref="T11:AL12"/>
    <mergeCell ref="L13:S14"/>
    <mergeCell ref="T13:AL14"/>
    <mergeCell ref="E30:F30"/>
    <mergeCell ref="G30:L30"/>
    <mergeCell ref="N30:Q30"/>
    <mergeCell ref="S30:W30"/>
    <mergeCell ref="B15:C20"/>
    <mergeCell ref="R15:S25"/>
    <mergeCell ref="B21:C25"/>
    <mergeCell ref="B26:C44"/>
    <mergeCell ref="E27:F28"/>
    <mergeCell ref="G27:L28"/>
    <mergeCell ref="M27:M28"/>
    <mergeCell ref="N27:Q28"/>
    <mergeCell ref="R27:R28"/>
    <mergeCell ref="S27:W28"/>
    <mergeCell ref="E31:F31"/>
    <mergeCell ref="G31:L31"/>
    <mergeCell ref="X27:X28"/>
    <mergeCell ref="E29:F29"/>
    <mergeCell ref="G29:L29"/>
    <mergeCell ref="N29:Q29"/>
    <mergeCell ref="S29:W29"/>
    <mergeCell ref="N31:Q31"/>
    <mergeCell ref="S31:W31"/>
    <mergeCell ref="E32:F32"/>
    <mergeCell ref="G32:L32"/>
    <mergeCell ref="N32:Q32"/>
    <mergeCell ref="S32:W32"/>
    <mergeCell ref="E33:F33"/>
    <mergeCell ref="G33:L33"/>
    <mergeCell ref="N33:Q33"/>
    <mergeCell ref="S33:W33"/>
    <mergeCell ref="E34:F34"/>
    <mergeCell ref="G34:L34"/>
    <mergeCell ref="N34:Q34"/>
    <mergeCell ref="S34:W34"/>
    <mergeCell ref="AA34:AI34"/>
    <mergeCell ref="E35:F35"/>
    <mergeCell ref="G35:L35"/>
    <mergeCell ref="N35:Q35"/>
    <mergeCell ref="S35:W35"/>
    <mergeCell ref="AA35:AG35"/>
    <mergeCell ref="AH35:AI35"/>
    <mergeCell ref="E36:F36"/>
    <mergeCell ref="G36:L36"/>
    <mergeCell ref="N36:Q36"/>
    <mergeCell ref="S36:W36"/>
    <mergeCell ref="E37:F37"/>
    <mergeCell ref="G37:L37"/>
    <mergeCell ref="N37:Q37"/>
    <mergeCell ref="S37:W37"/>
    <mergeCell ref="AA37:AI37"/>
    <mergeCell ref="E38:F38"/>
    <mergeCell ref="G38:L38"/>
    <mergeCell ref="N38:Q38"/>
    <mergeCell ref="S38:W38"/>
    <mergeCell ref="AA38:AG38"/>
    <mergeCell ref="AH38:AI38"/>
    <mergeCell ref="E40:F40"/>
    <mergeCell ref="G40:L40"/>
    <mergeCell ref="N40:Q40"/>
    <mergeCell ref="S40:W40"/>
    <mergeCell ref="AA40:AI40"/>
    <mergeCell ref="E39:F39"/>
    <mergeCell ref="G39:L39"/>
    <mergeCell ref="N39:Q39"/>
    <mergeCell ref="S39:W39"/>
    <mergeCell ref="AA39:AI39"/>
    <mergeCell ref="X41:X42"/>
    <mergeCell ref="AA41:AG42"/>
    <mergeCell ref="AH41:AI42"/>
    <mergeCell ref="B45:AL45"/>
    <mergeCell ref="E41:F42"/>
    <mergeCell ref="G41:L42"/>
    <mergeCell ref="M41:M42"/>
    <mergeCell ref="N41:Q42"/>
    <mergeCell ref="R41:R42"/>
    <mergeCell ref="S41:W42"/>
  </mergeCells>
  <phoneticPr fontId="3"/>
  <printOptions horizontalCentered="1"/>
  <pageMargins left="0.70866141732283472" right="0.70866141732283472" top="0.4" bottom="0.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43就労継続支援Ｂ型・基本報酬算定区分</vt:lpstr>
      <vt:lpstr>'43就労継続支援Ｂ型・基本報酬算定区分'!Print_Area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2024-04-04T10:12:25Z</dcterms:created>
  <dcterms:modified xsi:type="dcterms:W3CDTF">2024-04-16T11:47:04Z</dcterms:modified>
</cp:coreProperties>
</file>