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0010492\Desktop\"/>
    </mc:Choice>
  </mc:AlternateContent>
  <xr:revisionPtr revIDLastSave="0" documentId="13_ncr:1_{407CFF8C-1A69-4302-B0DC-0A6CBD2356DD}" xr6:coauthVersionLast="36" xr6:coauthVersionMax="36" xr10:uidLastSave="{00000000-0000-0000-0000-000000000000}"/>
  <bookViews>
    <workbookView showHorizontalScroll="0" showVerticalScroll="0" xWindow="0" yWindow="0" windowWidth="20490" windowHeight="7455" tabRatio="745" activeTab="1" xr2:uid="{00000000-000D-0000-FFFF-FFFF00000000}"/>
  </bookViews>
  <sheets>
    <sheet name="別紙３２　平均利用者算定表" sheetId="11" r:id="rId1"/>
    <sheet name="別紙３２別表（生活介護用）" sheetId="10" r:id="rId2"/>
    <sheet name="別紙３２　平均利用者算定（記載例）" sheetId="12" r:id="rId3"/>
  </sheets>
  <definedNames>
    <definedName name="____kk1">#REF!</definedName>
    <definedName name="___kk1">#REF!</definedName>
    <definedName name="__kk1">#REF!</definedName>
    <definedName name="_kk1">#REF!</definedName>
    <definedName name="▼選択してください。">#REF!</definedName>
    <definedName name="①">'別紙３２別表（生活介護用）'!$AB$8</definedName>
    <definedName name="②">'別紙３２別表（生活介護用）'!$AB$9</definedName>
    <definedName name="③">'別紙３２別表（生活介護用）'!$AB$10</definedName>
    <definedName name="Avrg">#REF!</definedName>
    <definedName name="kk">#REF!</definedName>
    <definedName name="KK_03">#REF!</definedName>
    <definedName name="KK_06">#REF!</definedName>
    <definedName name="KK2_3">#REF!</definedName>
    <definedName name="KKK">#REF!</definedName>
    <definedName name="_xlnm.Print_Area" localSheetId="1">'別紙３２別表（生活介護用）'!$A$1:$Y$42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 name="エリア">'別紙３２別表（生活介護用）'!$E$7:$E$26</definedName>
    <definedName name="サービス種類">#REF!</definedName>
    <definedName name="せる">'別紙３２別表（生活介護用）'!$AB$11</definedName>
    <definedName name="せる２">'別紙３２別表（生活介護用）'!$AB$12</definedName>
    <definedName name="せる３">'別紙３２別表（生活介護用）'!$AB$13</definedName>
    <definedName name="せる４">'別紙３２別表（生活介護用）'!$AB$14</definedName>
    <definedName name="せる５">'別紙３２別表（生活介護用）'!$AL$8</definedName>
    <definedName name="せる６">'別紙３２別表（生活介護用）'!$AL$11</definedName>
    <definedName name="せる７">'別紙３２別表（生活介護用）'!$AL$13</definedName>
    <definedName name="合計">'別紙３２別表（生活介護用）'!#REF!</definedName>
    <definedName name="夜間支援">#REF!</definedName>
  </definedNames>
  <calcPr calcId="191029"/>
</workbook>
</file>

<file path=xl/calcChain.xml><?xml version="1.0" encoding="utf-8"?>
<calcChain xmlns="http://schemas.openxmlformats.org/spreadsheetml/2006/main">
  <c r="Q28" i="12" l="1"/>
  <c r="F31" i="12" s="1"/>
  <c r="P27" i="12"/>
  <c r="O27" i="12"/>
  <c r="N27" i="12"/>
  <c r="M27" i="12"/>
  <c r="L27" i="12"/>
  <c r="K27" i="12"/>
  <c r="J27" i="12"/>
  <c r="I27" i="12"/>
  <c r="H27" i="12"/>
  <c r="G27" i="12"/>
  <c r="F27" i="12"/>
  <c r="E27" i="12"/>
  <c r="Q24" i="12"/>
  <c r="Q23" i="12"/>
  <c r="Q22" i="12"/>
  <c r="Q21" i="12"/>
  <c r="Q20" i="12"/>
  <c r="Q19" i="12"/>
  <c r="Q18" i="12"/>
  <c r="Q17" i="12"/>
  <c r="Q16" i="12"/>
  <c r="Q15" i="12"/>
  <c r="Q14" i="12"/>
  <c r="Q13" i="12"/>
  <c r="Q12" i="12"/>
  <c r="Q11" i="12"/>
  <c r="Q10" i="12"/>
  <c r="Q9" i="12"/>
  <c r="Q8" i="12"/>
  <c r="Q7" i="12"/>
  <c r="Q28" i="11"/>
  <c r="F31" i="11" s="1"/>
  <c r="P27" i="11"/>
  <c r="O27" i="11"/>
  <c r="N27" i="11"/>
  <c r="M27" i="11"/>
  <c r="L27" i="11"/>
  <c r="K27" i="11"/>
  <c r="J27" i="11"/>
  <c r="I27" i="11"/>
  <c r="H27" i="11"/>
  <c r="G27" i="11"/>
  <c r="F27" i="11"/>
  <c r="E27" i="11"/>
  <c r="Q24" i="11"/>
  <c r="Q23" i="11"/>
  <c r="Q22" i="11"/>
  <c r="Q21" i="11"/>
  <c r="Q20" i="11"/>
  <c r="Q19" i="11"/>
  <c r="Q18" i="11"/>
  <c r="Q17" i="11"/>
  <c r="Q16" i="11"/>
  <c r="Q15" i="11"/>
  <c r="Q14" i="11"/>
  <c r="Q13" i="11"/>
  <c r="Q12" i="11"/>
  <c r="Q11" i="11"/>
  <c r="Q10" i="11"/>
  <c r="Q9" i="11"/>
  <c r="Q8" i="11"/>
  <c r="Q7" i="11"/>
  <c r="Q27" i="12" l="1"/>
  <c r="J31" i="12" s="1"/>
  <c r="Q27" i="11"/>
  <c r="J31" i="11"/>
  <c r="D31" i="11"/>
  <c r="V26" i="10"/>
  <c r="V25" i="10"/>
  <c r="V24" i="10"/>
  <c r="V23" i="10"/>
  <c r="V22" i="10"/>
  <c r="V21" i="10"/>
  <c r="V20" i="10"/>
  <c r="V19" i="10"/>
  <c r="V18" i="10"/>
  <c r="V17" i="10"/>
  <c r="V16" i="10"/>
  <c r="V15" i="10"/>
  <c r="V14" i="10"/>
  <c r="V13" i="10"/>
  <c r="V12" i="10"/>
  <c r="V11" i="10"/>
  <c r="V10" i="10"/>
  <c r="V9" i="10"/>
  <c r="V8" i="10"/>
  <c r="V7" i="10"/>
  <c r="D31" i="12" l="1"/>
  <c r="AE27" i="10"/>
  <c r="AE28" i="10"/>
  <c r="AE26" i="10"/>
  <c r="AE29" i="10"/>
  <c r="AE25" i="10"/>
  <c r="AE30" i="10"/>
  <c r="V27" i="10"/>
  <c r="AE31" i="10" l="1"/>
  <c r="V29" i="10" s="1"/>
  <c r="V28" i="10" l="1"/>
  <c r="V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和歌山市</author>
  </authors>
  <commentList>
    <comment ref="U5" authorId="0" shapeId="0" xr:uid="{00000000-0006-0000-0000-000001000000}">
      <text>
        <r>
          <rPr>
            <b/>
            <sz val="16"/>
            <color indexed="81"/>
            <rFont val="MS P ゴシック"/>
            <family val="3"/>
            <charset val="128"/>
          </rPr>
          <t>【令和６年度中の生活介護の平均利用者数の届出について】</t>
        </r>
        <r>
          <rPr>
            <b/>
            <sz val="12"/>
            <color indexed="81"/>
            <rFont val="MS P ゴシック"/>
            <family val="3"/>
            <charset val="128"/>
          </rPr>
          <t xml:space="preserve">
</t>
        </r>
        <r>
          <rPr>
            <sz val="14"/>
            <color indexed="81"/>
            <rFont val="MS P ゴシック"/>
            <family val="3"/>
            <charset val="128"/>
          </rPr>
          <t>※令和６年度中の届出（令和５年度の生活介護平均利用者数の算定等）においては、令和６年３月の支援実績等や、本人の利用意向を確認すること等により把握した、令和６年４月以降に個別支援計画に定めると見込まれる標準的な時間により前年度の利用者延べ数を算出できるものとし、その数を基に前年度の平均値を算出することができるとされている。
上記算出方法で令和５年度生活介護平均利用者数を算出する場合、</t>
        </r>
        <r>
          <rPr>
            <b/>
            <sz val="14"/>
            <color indexed="81"/>
            <rFont val="MS P ゴシック"/>
            <family val="3"/>
            <charset val="128"/>
          </rPr>
          <t>別紙３２別表</t>
        </r>
        <r>
          <rPr>
            <sz val="14"/>
            <color indexed="81"/>
            <rFont val="MS P ゴシック"/>
            <family val="3"/>
            <charset val="128"/>
          </rPr>
          <t>をご提出ください。
令和６年４月時点における前年度の平均利用者数の計算例（生活介護のみ）
・Ａさんのサービス提供時間 → 平均６時間（３月の実績） 
・Ｂさんのサービス提供時間 → 平均７時間（聞き取りによる見込み）
・Ｃさんのサービス提供時間 → 平均６時間（３月の実績＋配慮事項を勘案） 
→２人×0.75＋１人×１＝2.5 人　
『令和６年度障害福祉サービス等報酬改定等に関するＱ＆Ａ VOL.１（令和６年３月２９日）』問３０より
※生活介護の前年度の平均利用者数を算定する際に、にサービス提供時間を考慮し、サービス提供時間が５時間以上７時間未満の利用者は、前年度の平均利用者数の算出の際、１人ではなく0.75人として計算し、５時間未満の利用者は、0.5人と計算するよう算定方法が変更されたため、例えば、上記計算例においては、ＡさんとＣさんの2人について×0.75人として計算している。</t>
        </r>
        <r>
          <rPr>
            <sz val="12"/>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和歌山市</author>
  </authors>
  <commentList>
    <comment ref="W5" authorId="0" shapeId="0" xr:uid="{00000000-0006-0000-0200-000001000000}">
      <text>
        <r>
          <rPr>
            <sz val="9"/>
            <color indexed="81"/>
            <rFont val="MS P ゴシック"/>
            <family val="3"/>
            <charset val="128"/>
          </rPr>
          <t xml:space="preserve">
</t>
        </r>
        <r>
          <rPr>
            <b/>
            <sz val="16"/>
            <color indexed="81"/>
            <rFont val="MS P ゴシック"/>
            <family val="3"/>
            <charset val="128"/>
          </rPr>
          <t>【令和６年度中の生活介護の平均利用者数の届出について】</t>
        </r>
        <r>
          <rPr>
            <b/>
            <sz val="9"/>
            <color indexed="81"/>
            <rFont val="MS P ゴシック"/>
            <family val="3"/>
            <charset val="128"/>
          </rPr>
          <t xml:space="preserve">
</t>
        </r>
        <r>
          <rPr>
            <sz val="9"/>
            <color indexed="81"/>
            <rFont val="MS P ゴシック"/>
            <family val="3"/>
            <charset val="128"/>
          </rPr>
          <t xml:space="preserve">
</t>
        </r>
        <r>
          <rPr>
            <sz val="14"/>
            <color indexed="81"/>
            <rFont val="MS P ゴシック"/>
            <family val="3"/>
            <charset val="128"/>
          </rPr>
          <t xml:space="preserve">※令和６年度中の届出（令和５年度の平均利用者数の算定等）においては、令和６年３月の支援実績等や、本人の利用意向を確認すること等により把握した、令和６年４月以降に個別支援計画に定めると見込まれる標準的な時間により前年度の利用者延べ数を算出できるものとし、その数を基に、前年度の平均値を算出することができる。
令和６年４月時点における前年度の平均利用者数の計算例
・Ａさんのサービス提供時間 → 平均６時間（３月の実績） 
・Ｂさんのサービス提供時間 → 平均７時間（聞き取りによる見込み）
・Ｃさんのサービス提供時間 → 平均６時間（３月の実績＋配慮事項を勘案） 
→２人×0.75＋１人×１＝2.5 人　
『令和６年度障害福祉サービス等報酬改定等に関するＱ＆Ａ VOL.１（令和６年３月２９日）』問３０より
※生活介護の前年度の平均利用者数を算定する際に、サービス提供時間を考慮し、サービス提供時間が５時間以上７時間未満の利用者は、前年度の平均利用者数の算出の際、１人ではなく0.75人として計算し、５時間未満の利用者は、0.5人と計算するよう算定方法が変更されたため、例えば、上記計算例においては、ＡさんとＣさんの2人について×0.75して計算している。
</t>
        </r>
      </text>
    </comment>
  </commentList>
</comments>
</file>

<file path=xl/sharedStrings.xml><?xml version="1.0" encoding="utf-8"?>
<sst xmlns="http://schemas.openxmlformats.org/spreadsheetml/2006/main" count="141" uniqueCount="95">
  <si>
    <t>利用
人数</t>
    <rPh sb="0" eb="2">
      <t>リヨウ</t>
    </rPh>
    <rPh sb="3" eb="5">
      <t>ニンズウ</t>
    </rPh>
    <phoneticPr fontId="3"/>
  </si>
  <si>
    <t>事業所（施設）名</t>
    <rPh sb="0" eb="3">
      <t>ジギョウショ</t>
    </rPh>
    <rPh sb="4" eb="6">
      <t>シセツ</t>
    </rPh>
    <rPh sb="7" eb="8">
      <t>メイ</t>
    </rPh>
    <phoneticPr fontId="5"/>
  </si>
  <si>
    <t>氏名</t>
    <rPh sb="0" eb="2">
      <t>シメイ</t>
    </rPh>
    <phoneticPr fontId="3"/>
  </si>
  <si>
    <t>※令和６年４月時点　前年度の利用者の数の平均値
14
用者の数の平均値</t>
    <phoneticPr fontId="5"/>
  </si>
  <si>
    <t>障害支援区分</t>
    <rPh sb="0" eb="2">
      <t>ショウガイ</t>
    </rPh>
    <rPh sb="2" eb="4">
      <t>シエン</t>
    </rPh>
    <rPh sb="4" eb="6">
      <t>クブン</t>
    </rPh>
    <phoneticPr fontId="3"/>
  </si>
  <si>
    <t>標準利用時間</t>
    <rPh sb="0" eb="2">
      <t>ヒョウジュン</t>
    </rPh>
    <rPh sb="2" eb="4">
      <t>リヨウ</t>
    </rPh>
    <rPh sb="4" eb="6">
      <t>ジカン</t>
    </rPh>
    <phoneticPr fontId="3"/>
  </si>
  <si>
    <t>所要時間３時間以上４時間未満</t>
  </si>
  <si>
    <t>所要時間４時間以上５時間未満</t>
  </si>
  <si>
    <t>所要時間６時間以上７時間未満</t>
  </si>
  <si>
    <t>所要時間７時間以上８時間未満</t>
  </si>
  <si>
    <t>所要時間８時間以上９時間未満</t>
  </si>
  <si>
    <t>換算数</t>
    <rPh sb="0" eb="2">
      <t>カンサン</t>
    </rPh>
    <rPh sb="2" eb="3">
      <t>スウ</t>
    </rPh>
    <phoneticPr fontId="3"/>
  </si>
  <si>
    <t>標準利用時間</t>
    <rPh sb="0" eb="2">
      <t>ヒョウジュン</t>
    </rPh>
    <rPh sb="2" eb="4">
      <t>リヨウ</t>
    </rPh>
    <rPh sb="4" eb="6">
      <t>ジカン</t>
    </rPh>
    <phoneticPr fontId="3"/>
  </si>
  <si>
    <t>換算数</t>
    <rPh sb="0" eb="2">
      <t>カンサン</t>
    </rPh>
    <rPh sb="2" eb="3">
      <t>スウ</t>
    </rPh>
    <phoneticPr fontId="3"/>
  </si>
  <si>
    <t>配慮事項</t>
    <phoneticPr fontId="3"/>
  </si>
  <si>
    <t>送迎により１時間を追加</t>
    <rPh sb="0" eb="2">
      <t>ソウゲイ</t>
    </rPh>
    <rPh sb="6" eb="8">
      <t>ジカン</t>
    </rPh>
    <rPh sb="9" eb="11">
      <t>ツイカ</t>
    </rPh>
    <phoneticPr fontId="3"/>
  </si>
  <si>
    <t>障害特性等に起因するやむを得ない理由により１時間を追加</t>
    <rPh sb="22" eb="24">
      <t>ジカン</t>
    </rPh>
    <rPh sb="25" eb="27">
      <t>ツイカ</t>
    </rPh>
    <phoneticPr fontId="3"/>
  </si>
  <si>
    <t>障害特性等に起因するやむを得ない理由により２時間を追加</t>
    <rPh sb="22" eb="24">
      <t>ジカン</t>
    </rPh>
    <rPh sb="25" eb="27">
      <t>ツイカ</t>
    </rPh>
    <phoneticPr fontId="3"/>
  </si>
  <si>
    <t>居宅内での介助等により１時間を追加</t>
    <rPh sb="7" eb="8">
      <t>トウ</t>
    </rPh>
    <rPh sb="12" eb="14">
      <t>ジカン</t>
    </rPh>
    <rPh sb="15" eb="17">
      <t>ツイカ</t>
    </rPh>
    <phoneticPr fontId="3"/>
  </si>
  <si>
    <t>障害特性等に起因するやむを得ない理由により1.5時間を追加</t>
    <rPh sb="24" eb="26">
      <t>ジカン</t>
    </rPh>
    <rPh sb="27" eb="29">
      <t>ツイカ</t>
    </rPh>
    <phoneticPr fontId="3"/>
  </si>
  <si>
    <t>居宅内での介助等により0.5時間を追加</t>
    <rPh sb="7" eb="8">
      <t>トウ</t>
    </rPh>
    <rPh sb="14" eb="16">
      <t>ジカン</t>
    </rPh>
    <rPh sb="17" eb="19">
      <t>ツイカ</t>
    </rPh>
    <phoneticPr fontId="3"/>
  </si>
  <si>
    <t>無し</t>
    <rPh sb="0" eb="1">
      <t>ナ</t>
    </rPh>
    <phoneticPr fontId="3"/>
  </si>
  <si>
    <t>所要時間３時間未満</t>
    <phoneticPr fontId="3"/>
  </si>
  <si>
    <t>所要時間５時間以上６時間未満</t>
    <phoneticPr fontId="3"/>
  </si>
  <si>
    <t>区分6の割合</t>
    <rPh sb="0" eb="2">
      <t>クブン</t>
    </rPh>
    <rPh sb="4" eb="6">
      <t>ワリアイ</t>
    </rPh>
    <phoneticPr fontId="3"/>
  </si>
  <si>
    <t>区分5の割合</t>
    <rPh sb="0" eb="2">
      <t>クブン</t>
    </rPh>
    <rPh sb="4" eb="6">
      <t>ワリアイ</t>
    </rPh>
    <phoneticPr fontId="3"/>
  </si>
  <si>
    <t>合計</t>
    <rPh sb="0" eb="2">
      <t>ゴウケイ</t>
    </rPh>
    <phoneticPr fontId="3"/>
  </si>
  <si>
    <t>区分5.6の割合</t>
    <rPh sb="0" eb="2">
      <t>クブン</t>
    </rPh>
    <rPh sb="6" eb="8">
      <t>ワリアイ</t>
    </rPh>
    <phoneticPr fontId="3"/>
  </si>
  <si>
    <t>合計</t>
    <rPh sb="0" eb="2">
      <t>ゴウケイ</t>
    </rPh>
    <phoneticPr fontId="3"/>
  </si>
  <si>
    <t>※</t>
    <phoneticPr fontId="3"/>
  </si>
  <si>
    <t>配慮事項欄には以下から当てはまるものを選択</t>
    <rPh sb="0" eb="4">
      <t>ハイリョジコウ</t>
    </rPh>
    <rPh sb="4" eb="5">
      <t>ラン</t>
    </rPh>
    <rPh sb="7" eb="9">
      <t>イカ</t>
    </rPh>
    <rPh sb="11" eb="12">
      <t>ア</t>
    </rPh>
    <rPh sb="19" eb="21">
      <t>センタク</t>
    </rPh>
    <phoneticPr fontId="3"/>
  </si>
  <si>
    <t>（複数当てはまる場合は追加時間が長いものから１つを選択）</t>
    <rPh sb="1" eb="4">
      <t>フクスウア</t>
    </rPh>
    <rPh sb="8" eb="10">
      <t>バアイ</t>
    </rPh>
    <rPh sb="11" eb="15">
      <t>ツイカジカン</t>
    </rPh>
    <rPh sb="16" eb="17">
      <t>ナガ</t>
    </rPh>
    <rPh sb="25" eb="27">
      <t>センタク</t>
    </rPh>
    <phoneticPr fontId="3"/>
  </si>
  <si>
    <t>※送迎に要する時間が往復３時間以上となる場合に選択可</t>
    <rPh sb="23" eb="25">
      <t>センタク</t>
    </rPh>
    <rPh sb="25" eb="26">
      <t>カ</t>
    </rPh>
    <phoneticPr fontId="3"/>
  </si>
  <si>
    <t>※令和６年度の届出（令和５年度の平均利用者の届出）においては、令和６年３月の支援実績等や、本人の利用意向を確認すること等により把握した、令和６年４月以降に個別支援計画に定めると見込まれる標準的な時間により前年度の利用者延べ数を算出し、その数を基に前年度の平均値を算出することが可能とされています。</t>
    <rPh sb="16" eb="21">
      <t>ヘイキンリヨウシャ</t>
    </rPh>
    <rPh sb="22" eb="24">
      <t>トドケデ</t>
    </rPh>
    <rPh sb="138" eb="140">
      <t>カノウ</t>
    </rPh>
    <phoneticPr fontId="3"/>
  </si>
  <si>
    <t>　　　生活介護　平均利用者算定表　　別紙３２別表</t>
    <rPh sb="3" eb="5">
      <t>セイカツ</t>
    </rPh>
    <rPh sb="5" eb="7">
      <t>カイゴ</t>
    </rPh>
    <rPh sb="8" eb="16">
      <t>ヘイキンリヨウシャサンテイヒョウ</t>
    </rPh>
    <rPh sb="22" eb="24">
      <t>ベッピョウ</t>
    </rPh>
    <phoneticPr fontId="5"/>
  </si>
  <si>
    <t>別紙３２</t>
    <rPh sb="0" eb="2">
      <t>ベッシ</t>
    </rPh>
    <phoneticPr fontId="5"/>
  </si>
  <si>
    <t>　　○○年度平均利用者算定表</t>
    <rPh sb="4" eb="6">
      <t>ネンド</t>
    </rPh>
    <rPh sb="6" eb="8">
      <t>ヘイキン</t>
    </rPh>
    <rPh sb="8" eb="11">
      <t>リヨウシャ</t>
    </rPh>
    <rPh sb="11" eb="13">
      <t>サンテイ</t>
    </rPh>
    <rPh sb="13" eb="14">
      <t>ヒョウ</t>
    </rPh>
    <phoneticPr fontId="5"/>
  </si>
  <si>
    <t>○○年４月～○○年３月分</t>
    <rPh sb="2" eb="3">
      <t>ネン</t>
    </rPh>
    <rPh sb="4" eb="5">
      <t>ツキ</t>
    </rPh>
    <rPh sb="8" eb="9">
      <t>ネン</t>
    </rPh>
    <rPh sb="10" eb="11">
      <t>ツキ</t>
    </rPh>
    <rPh sb="11" eb="12">
      <t>ブン</t>
    </rPh>
    <phoneticPr fontId="5"/>
  </si>
  <si>
    <t>（事業所・施設名　　○○事業所　　　　　　　　　）</t>
    <rPh sb="1" eb="4">
      <t>ジギョウショ</t>
    </rPh>
    <rPh sb="5" eb="7">
      <t>シセツ</t>
    </rPh>
    <rPh sb="7" eb="8">
      <t>メイ</t>
    </rPh>
    <rPh sb="12" eb="15">
      <t>ジギョウショ</t>
    </rPh>
    <phoneticPr fontId="5"/>
  </si>
  <si>
    <t>番号</t>
    <rPh sb="0" eb="2">
      <t>バンゴウ</t>
    </rPh>
    <phoneticPr fontId="5"/>
  </si>
  <si>
    <t>利用者氏名</t>
    <rPh sb="0" eb="3">
      <t>リヨウシャ</t>
    </rPh>
    <rPh sb="3" eb="5">
      <t>シメイ</t>
    </rPh>
    <phoneticPr fontId="5"/>
  </si>
  <si>
    <t>援護の実施者
（市町村名）</t>
    <rPh sb="0" eb="2">
      <t>エンゴ</t>
    </rPh>
    <rPh sb="3" eb="6">
      <t>ジッシシャ</t>
    </rPh>
    <rPh sb="8" eb="12">
      <t>シチョウソンメイ</t>
    </rPh>
    <phoneticPr fontId="5"/>
  </si>
  <si>
    <t>利用回数</t>
    <rPh sb="0" eb="2">
      <t>リヨウ</t>
    </rPh>
    <rPh sb="2" eb="4">
      <t>カイスウ</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</si>
  <si>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</si>
  <si>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</si>
  <si>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</si>
  <si>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</si>
  <si>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</si>
  <si>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</si>
  <si>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10月</t>
    <rPh sb="2" eb="3">
      <t>ツキ</t>
    </rPh>
    <phoneticPr fontId="5"/>
  </si>
  <si>
    <t>11月</t>
    <rPh sb="2" eb="3">
      <t>ツキ</t>
    </rPh>
    <phoneticPr fontId="5"/>
  </si>
  <si>
    <t>12月</t>
    <rPh sb="2" eb="3">
      <t>ツキ</t>
    </rPh>
    <phoneticPr fontId="5"/>
  </si>
  <si>
    <t>１月</t>
    <rPh sb="1" eb="2">
      <t>ツキ</t>
    </rPh>
    <phoneticPr fontId="5"/>
  </si>
  <si>
    <t>２月</t>
    <rPh sb="1" eb="2">
      <t>ツキ</t>
    </rPh>
    <phoneticPr fontId="5"/>
  </si>
  <si>
    <t>３月</t>
    <rPh sb="1" eb="2">
      <t>ツキ</t>
    </rPh>
    <phoneticPr fontId="5"/>
  </si>
  <si>
    <t>合計</t>
    <rPh sb="0" eb="2">
      <t>ゴウケイ</t>
    </rPh>
    <phoneticPr fontId="5"/>
  </si>
  <si>
    <t>延べ利用者数合計</t>
    <rPh sb="0" eb="1">
      <t>ノ</t>
    </rPh>
    <rPh sb="2" eb="5">
      <t>リヨウシャ</t>
    </rPh>
    <rPh sb="5" eb="6">
      <t>スウ</t>
    </rPh>
    <rPh sb="6" eb="8">
      <t>ゴウケイ</t>
    </rPh>
    <phoneticPr fontId="5"/>
  </si>
  <si>
    <t>開所日数</t>
    <rPh sb="0" eb="2">
      <t>かいしょ</t>
    </rPh>
    <rPh sb="2" eb="4">
      <t>にっすう</t>
    </rPh>
    <phoneticPr fontId="5" type="Hiragana" alignment="distributed"/>
  </si>
  <si>
    <t>【平均利用者の算出】　　</t>
    <rPh sb="1" eb="3">
      <t>ヘイキン</t>
    </rPh>
    <rPh sb="3" eb="6">
      <t>リヨウシャ</t>
    </rPh>
    <rPh sb="7" eb="9">
      <t>サンシュツ</t>
    </rPh>
    <phoneticPr fontId="5"/>
  </si>
  <si>
    <t>延べ利用者数合計</t>
    <rPh sb="0" eb="1">
      <t>の</t>
    </rPh>
    <rPh sb="2" eb="5">
      <t>りようしゃ</t>
    </rPh>
    <rPh sb="5" eb="6">
      <t>すう</t>
    </rPh>
    <rPh sb="6" eb="8">
      <t>ごうけい</t>
    </rPh>
    <phoneticPr fontId="5" type="Hiragana" alignment="distributed"/>
  </si>
  <si>
    <t>÷</t>
    <phoneticPr fontId="5" type="Hiragana" alignment="distributed"/>
  </si>
  <si>
    <t>延べ開所日数</t>
    <rPh sb="0" eb="1">
      <t>の</t>
    </rPh>
    <rPh sb="2" eb="4">
      <t>かいしょ</t>
    </rPh>
    <rPh sb="4" eb="6">
      <t>にっすう</t>
    </rPh>
    <phoneticPr fontId="5" type="Hiragana" alignment="distributed"/>
  </si>
  <si>
    <t>＝</t>
    <phoneticPr fontId="5" type="Hiragana" alignment="distributed"/>
  </si>
  <si>
    <t>　○○年○○月○○日</t>
    <rPh sb="3" eb="4">
      <t>ネン</t>
    </rPh>
    <rPh sb="6" eb="7">
      <t>ガツ</t>
    </rPh>
    <rPh sb="9" eb="10">
      <t>ニチ</t>
    </rPh>
    <phoneticPr fontId="5"/>
  </si>
  <si>
    <t>ＮＰＯ法人 ○○○事業所における令和５年４月～６年３月までの利用回数は、上記のとおり相違ありません。</t>
    <rPh sb="3" eb="5">
      <t>ホウジン</t>
    </rPh>
    <rPh sb="9" eb="12">
      <t>ジギョウショ</t>
    </rPh>
    <rPh sb="16" eb="18">
      <t>レイワ</t>
    </rPh>
    <rPh sb="19" eb="20">
      <t>ネン</t>
    </rPh>
    <rPh sb="21" eb="22">
      <t>ツキ</t>
    </rPh>
    <rPh sb="24" eb="25">
      <t>ネン</t>
    </rPh>
    <rPh sb="26" eb="27">
      <t>ツキ</t>
    </rPh>
    <rPh sb="30" eb="32">
      <t>リヨウ</t>
    </rPh>
    <rPh sb="32" eb="34">
      <t>カイスウ</t>
    </rPh>
    <rPh sb="36" eb="38">
      <t>ジョウキ</t>
    </rPh>
    <rPh sb="42" eb="44">
      <t>ソウイ</t>
    </rPh>
    <phoneticPr fontId="5"/>
  </si>
  <si>
    <t>ＮＰＯ法人○○○会　　　　　　　　　　　　　</t>
    <phoneticPr fontId="5"/>
  </si>
  <si>
    <t>理事長（代表）　○○○○　　　　　　　　　　　　　　　　　</t>
    <phoneticPr fontId="5"/>
  </si>
  <si>
    <t>令和５年度平均利用者算定表</t>
    <rPh sb="0" eb="2">
      <t>レイワ</t>
    </rPh>
    <rPh sb="3" eb="5">
      <t>ネンド</t>
    </rPh>
    <rPh sb="5" eb="7">
      <t>ヘイキン</t>
    </rPh>
    <rPh sb="7" eb="10">
      <t>リヨウシャ</t>
    </rPh>
    <rPh sb="10" eb="12">
      <t>サンテイ</t>
    </rPh>
    <rPh sb="12" eb="13">
      <t>ヒョウ</t>
    </rPh>
    <phoneticPr fontId="5"/>
  </si>
  <si>
    <t>令和５年４月～令和６年３月分</t>
    <rPh sb="0" eb="2">
      <t>レイワ</t>
    </rPh>
    <rPh sb="3" eb="4">
      <t>ネン</t>
    </rPh>
    <rPh sb="4" eb="5">
      <t>ヘイネン</t>
    </rPh>
    <rPh sb="5" eb="6">
      <t>ツキ</t>
    </rPh>
    <rPh sb="7" eb="9">
      <t>レイワ</t>
    </rPh>
    <rPh sb="10" eb="11">
      <t>ネン</t>
    </rPh>
    <rPh sb="12" eb="13">
      <t>ツキ</t>
    </rPh>
    <rPh sb="13" eb="14">
      <t>ブン</t>
    </rPh>
    <phoneticPr fontId="5"/>
  </si>
  <si>
    <t>Ａさん</t>
    <phoneticPr fontId="5"/>
  </si>
  <si>
    <t>紀の川市</t>
    <rPh sb="0" eb="1">
      <t>キ</t>
    </rPh>
    <rPh sb="2" eb="3">
      <t>カワ</t>
    </rPh>
    <rPh sb="3" eb="4">
      <t>イチ</t>
    </rPh>
    <phoneticPr fontId="5"/>
  </si>
  <si>
    <t>Ｂさん</t>
    <phoneticPr fontId="5"/>
  </si>
  <si>
    <t>Ｃさん</t>
    <phoneticPr fontId="5"/>
  </si>
  <si>
    <t>Ｄさん</t>
    <phoneticPr fontId="5"/>
  </si>
  <si>
    <t>Ｅさん</t>
    <phoneticPr fontId="5"/>
  </si>
  <si>
    <t>Ｆさん</t>
    <phoneticPr fontId="5"/>
  </si>
  <si>
    <t>Ｇさん</t>
    <phoneticPr fontId="5"/>
  </si>
  <si>
    <t>Ｈさん</t>
    <phoneticPr fontId="5"/>
  </si>
  <si>
    <t>Ｉさん</t>
    <phoneticPr fontId="5"/>
  </si>
  <si>
    <t>Ｊさん</t>
    <phoneticPr fontId="5"/>
  </si>
  <si>
    <t>Ｋさん</t>
    <phoneticPr fontId="5"/>
  </si>
  <si>
    <t>岩出市</t>
    <rPh sb="0" eb="2">
      <t>イワデ</t>
    </rPh>
    <rPh sb="2" eb="3">
      <t>イチ</t>
    </rPh>
    <phoneticPr fontId="5"/>
  </si>
  <si>
    <t>Ｌさん</t>
    <phoneticPr fontId="5"/>
  </si>
  <si>
    <t>Ｍさん</t>
    <phoneticPr fontId="5"/>
  </si>
  <si>
    <t>Ｎさん</t>
    <phoneticPr fontId="5"/>
  </si>
  <si>
    <t>Ｏさん</t>
    <phoneticPr fontId="5"/>
  </si>
  <si>
    <t>和歌山市</t>
    <rPh sb="0" eb="4">
      <t>ワカヤマシ</t>
    </rPh>
    <phoneticPr fontId="5"/>
  </si>
  <si>
    <t>Ｐさん</t>
    <phoneticPr fontId="5"/>
  </si>
  <si>
    <t>Ｑさん</t>
    <phoneticPr fontId="5"/>
  </si>
  <si>
    <t>Ｒさん</t>
    <phoneticPr fontId="5"/>
  </si>
  <si>
    <t>※各月の利用回数欄に記載する数値は、生活介護以外の事業所はその月の利用日数を記載する。
生活介護事業所の場合は、サービス提供時間が５時間以上７時間未満の利用者は、利用日数×0.75
サービス提供時間が５時間未満の利用者は、利用日数×0.5人で計算した数値を記載する。</t>
    <rPh sb="1" eb="3">
      <t>カクツキ</t>
    </rPh>
    <rPh sb="4" eb="8">
      <t>リヨウカイスウ</t>
    </rPh>
    <rPh sb="8" eb="9">
      <t>ラン</t>
    </rPh>
    <rPh sb="10" eb="12">
      <t>キサイ</t>
    </rPh>
    <rPh sb="48" eb="51">
      <t>ジギョウショ</t>
    </rPh>
    <rPh sb="52" eb="54">
      <t>バアイ</t>
    </rPh>
    <rPh sb="95" eb="99">
      <t>テイキョウジカン</t>
    </rPh>
    <rPh sb="111" eb="115">
      <t>リヨウニッスウ</t>
    </rPh>
    <rPh sb="121" eb="123">
      <t>ケイサン</t>
    </rPh>
    <rPh sb="125" eb="127">
      <t>スウチ</t>
    </rPh>
    <rPh sb="128" eb="130">
      <t>キサイ</t>
    </rPh>
    <phoneticPr fontId="5"/>
  </si>
  <si>
    <t>　令和６年　３月３１日</t>
    <rPh sb="1" eb="3">
      <t>レイワ</t>
    </rPh>
    <rPh sb="4" eb="5">
      <t>ネン</t>
    </rPh>
    <rPh sb="5" eb="6">
      <t>ヘイネン</t>
    </rPh>
    <rPh sb="7" eb="8">
      <t>ツキ</t>
    </rPh>
    <rPh sb="10" eb="11">
      <t>ニチ</t>
    </rPh>
    <phoneticPr fontId="5"/>
  </si>
  <si>
    <t>ＮＰＯ法人 ○○○事業所における令和５年４月～令和６年３月までの利用回数は、上記のとおり相違ありません。</t>
    <rPh sb="3" eb="5">
      <t>ホウジン</t>
    </rPh>
    <rPh sb="9" eb="12">
      <t>ジギョウショ</t>
    </rPh>
    <rPh sb="16" eb="18">
      <t>レイワ</t>
    </rPh>
    <rPh sb="19" eb="20">
      <t>ネン</t>
    </rPh>
    <rPh sb="20" eb="21">
      <t>ヘイネン</t>
    </rPh>
    <rPh sb="21" eb="22">
      <t>ツキ</t>
    </rPh>
    <rPh sb="23" eb="25">
      <t>レイワ</t>
    </rPh>
    <rPh sb="26" eb="27">
      <t>ネン</t>
    </rPh>
    <rPh sb="28" eb="29">
      <t>ツキ</t>
    </rPh>
    <rPh sb="32" eb="34">
      <t>リヨウ</t>
    </rPh>
    <rPh sb="34" eb="36">
      <t>カイスウ</t>
    </rPh>
    <rPh sb="38" eb="40">
      <t>ジョウキ</t>
    </rPh>
    <rPh sb="44" eb="46">
      <t>ソウイ</t>
    </rPh>
    <phoneticPr fontId="5"/>
  </si>
  <si>
    <t>令和６年４月時点における前年度の平均利用者数の計算例
・Ａさんのサービス提供時間 → 平均６時間（３月の実績） 
・Ｂさんのサービス提供時間 → 平均７時間（聞き取りによる見込み）
・Ｃさんのサービス提供時間 → 平均６時間（３月の実績＋配慮事項を勘案） 
→２人×0.75＋１人×１＝2.5 人　
『令和６年度障害福祉サービス等報酬改定等に関するＱ＆Ａ VOL.１（令和６年３月２９日）』問３０より</t>
    <phoneticPr fontId="3"/>
  </si>
  <si>
    <t>障害区分</t>
    <rPh sb="0" eb="4">
      <t>ショウガイクブン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</si>
</sst>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Red]\(0.00\)"/>
    <numFmt numFmtId="177" formatCode="0.0%"/>
    <numFmt numFmtId="178" formatCode="#,##0.0_ ;[Red]\-#,##0.0\ "/>
    <numFmt numFmtId="179" formatCode="#,##0.0;[Red]\-#,##0.0"/>
  </numFmts>
  <fonts count="24">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0"/>
      <name val="ＭＳ 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ゴシック"/>
      <family val="3"/>
      <charset val="128"/>
    </font>
    <font>
      <sz val="18"/>
      <name val="ＭＳ ゴシック"/>
      <family val="3"/>
      <charset val="128"/>
    </font>
    <font>
      <sz val="10.5"/>
      <color theme="1"/>
      <name val="ＭＳ 明朝"/>
      <family val="1"/>
      <charset val="128"/>
    </font>
    <font>
      <b/>
      <sz val="18"/>
      <name val="HG丸ｺﾞｼｯｸM-PRO"/>
      <family val="3"/>
      <charset val="128"/>
    </font>
    <font>
      <sz val="11"/>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b/>
      <sz val="16"/>
      <color indexed="81"/>
      <name val="MS P ゴシック"/>
      <family val="3"/>
      <charset val="128"/>
    </font>
    <font>
      <b/>
      <sz val="12"/>
      <color indexed="81"/>
      <name val="MS P ゴシック"/>
      <family val="3"/>
      <charset val="128"/>
    </font>
    <font>
      <sz val="14"/>
      <color indexed="81"/>
      <name val="MS P ゴシック"/>
      <family val="3"/>
      <charset val="128"/>
    </font>
    <font>
      <sz val="12"/>
      <color indexed="81"/>
      <name val="MS P ゴシック"/>
      <family val="3"/>
      <charset val="128"/>
    </font>
    <font>
      <sz val="9"/>
      <color indexed="81"/>
      <name val="MS P ゴシック"/>
      <family val="3"/>
      <charset val="128"/>
    </font>
    <font>
      <b/>
      <sz val="14"/>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8">
    <xf numFmtId="0" fontId="0" fillId="0" borderId="0">
      <alignment vertical="center"/>
    </xf>
    <xf numFmtId="0" fontId="1" fillId="0" borderId="0"/>
    <xf numFmtId="38" fontId="6" fillId="0" borderId="0" applyFont="0" applyFill="0" applyBorder="0" applyAlignment="0" applyProtection="0"/>
    <xf numFmtId="38" fontId="7"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6" fillId="0" borderId="0"/>
    <xf numFmtId="0" fontId="7"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15" applyFont="1">
      <alignment vertical="center"/>
    </xf>
    <xf numFmtId="0" fontId="9" fillId="0" borderId="0" xfId="15" applyFont="1">
      <alignment vertical="center"/>
    </xf>
    <xf numFmtId="0" fontId="9" fillId="0" borderId="2" xfId="15" applyFont="1" applyBorder="1">
      <alignment vertical="center"/>
    </xf>
    <xf numFmtId="0" fontId="9" fillId="0" borderId="7" xfId="15" applyFont="1" applyBorder="1" applyAlignment="1">
      <alignment horizontal="center" vertical="center" shrinkToFit="1"/>
    </xf>
    <xf numFmtId="0" fontId="11" fillId="0" borderId="0" xfId="0" applyFont="1">
      <alignment vertical="center"/>
    </xf>
    <xf numFmtId="0" fontId="11" fillId="0" borderId="7" xfId="0" applyFont="1" applyBorder="1">
      <alignment vertical="center"/>
    </xf>
    <xf numFmtId="0" fontId="11" fillId="0" borderId="16" xfId="0" applyFont="1" applyBorder="1">
      <alignment vertical="center"/>
    </xf>
    <xf numFmtId="0" fontId="11" fillId="0" borderId="4" xfId="0" applyFont="1" applyBorder="1">
      <alignment vertical="center"/>
    </xf>
    <xf numFmtId="0" fontId="11" fillId="0" borderId="17" xfId="0" applyFont="1" applyBorder="1">
      <alignment vertical="center"/>
    </xf>
    <xf numFmtId="0" fontId="4" fillId="0" borderId="0" xfId="15" applyFont="1" applyAlignment="1">
      <alignment vertical="center" wrapText="1"/>
    </xf>
    <xf numFmtId="0" fontId="9" fillId="0" borderId="7" xfId="15" applyFont="1" applyBorder="1" applyAlignment="1">
      <alignment vertical="center" shrinkToFit="1"/>
    </xf>
    <xf numFmtId="0" fontId="9" fillId="0" borderId="18" xfId="15" applyFont="1" applyBorder="1" applyAlignment="1">
      <alignment horizontal="center" vertical="center" shrinkToFit="1"/>
    </xf>
    <xf numFmtId="0" fontId="9" fillId="0" borderId="18" xfId="15" applyFont="1" applyBorder="1" applyAlignment="1">
      <alignment vertical="center" shrinkToFit="1"/>
    </xf>
    <xf numFmtId="0" fontId="9" fillId="0" borderId="0" xfId="15" applyFont="1" applyBorder="1">
      <alignment vertical="center"/>
    </xf>
    <xf numFmtId="0" fontId="9" fillId="0" borderId="29" xfId="15" applyFont="1" applyBorder="1">
      <alignment vertical="center"/>
    </xf>
    <xf numFmtId="0" fontId="9" fillId="0" borderId="16" xfId="15" applyFont="1" applyBorder="1">
      <alignment vertical="center"/>
    </xf>
    <xf numFmtId="0" fontId="9" fillId="0" borderId="4" xfId="15" applyFont="1" applyBorder="1">
      <alignment vertical="center"/>
    </xf>
    <xf numFmtId="0" fontId="9" fillId="0" borderId="17" xfId="15" applyFont="1" applyBorder="1">
      <alignment vertical="center"/>
    </xf>
    <xf numFmtId="0" fontId="9" fillId="0" borderId="27" xfId="15" applyFont="1" applyBorder="1">
      <alignment vertical="center"/>
    </xf>
    <xf numFmtId="0" fontId="9" fillId="0" borderId="28" xfId="15" applyFont="1" applyBorder="1">
      <alignment vertical="center"/>
    </xf>
    <xf numFmtId="0" fontId="9" fillId="0" borderId="0" xfId="16" applyFont="1"/>
    <xf numFmtId="38" fontId="13" fillId="0" borderId="28" xfId="17" applyFont="1" applyBorder="1" applyAlignment="1">
      <alignment vertical="center"/>
    </xf>
    <xf numFmtId="38" fontId="13" fillId="0" borderId="27" xfId="17" applyFont="1" applyBorder="1" applyAlignment="1">
      <alignment horizontal="center" vertical="center"/>
    </xf>
    <xf numFmtId="38" fontId="13" fillId="0" borderId="7" xfId="17" applyFont="1" applyBorder="1" applyAlignment="1">
      <alignment horizontal="center" vertical="center"/>
    </xf>
    <xf numFmtId="38" fontId="13" fillId="0" borderId="29" xfId="17" applyFont="1" applyBorder="1" applyAlignment="1">
      <alignment horizontal="center" vertical="center"/>
    </xf>
    <xf numFmtId="38" fontId="13" fillId="0" borderId="36" xfId="17" applyFont="1" applyBorder="1" applyAlignment="1"/>
    <xf numFmtId="38" fontId="13" fillId="0" borderId="36" xfId="17" applyFont="1" applyBorder="1" applyAlignment="1">
      <alignment horizontal="center"/>
    </xf>
    <xf numFmtId="38" fontId="13" fillId="0" borderId="37" xfId="17" applyFont="1" applyBorder="1" applyAlignment="1">
      <alignment horizontal="center" shrinkToFit="1"/>
    </xf>
    <xf numFmtId="38" fontId="13" fillId="0" borderId="39" xfId="17" applyFont="1" applyBorder="1" applyAlignment="1"/>
    <xf numFmtId="38" fontId="13" fillId="0" borderId="39" xfId="17" applyFont="1" applyBorder="1" applyAlignment="1">
      <alignment horizontal="center"/>
    </xf>
    <xf numFmtId="38" fontId="13" fillId="0" borderId="40" xfId="17" applyFont="1" applyBorder="1" applyAlignment="1">
      <alignment horizontal="center" shrinkToFit="1"/>
    </xf>
    <xf numFmtId="38" fontId="13" fillId="0" borderId="40" xfId="17" applyFont="1" applyBorder="1" applyAlignment="1">
      <alignment shrinkToFit="1"/>
    </xf>
    <xf numFmtId="38" fontId="13" fillId="0" borderId="7" xfId="17" applyFont="1" applyBorder="1" applyAlignment="1">
      <alignment horizontal="center" shrinkToFit="1"/>
    </xf>
    <xf numFmtId="38" fontId="13" fillId="0" borderId="7" xfId="17" applyFont="1" applyBorder="1" applyAlignment="1"/>
    <xf numFmtId="0" fontId="13" fillId="0" borderId="0" xfId="16" applyFont="1"/>
    <xf numFmtId="38" fontId="15" fillId="0" borderId="0" xfId="17" applyFont="1" applyAlignment="1"/>
    <xf numFmtId="38" fontId="15" fillId="0" borderId="0" xfId="17" applyFont="1" applyBorder="1" applyAlignment="1">
      <alignment horizontal="center" vertical="center" wrapText="1"/>
    </xf>
    <xf numFmtId="38" fontId="15" fillId="0" borderId="0" xfId="17" applyFont="1" applyBorder="1" applyAlignment="1">
      <alignment vertical="center" wrapText="1"/>
    </xf>
    <xf numFmtId="38" fontId="13" fillId="0" borderId="0" xfId="16" applyNumberFormat="1" applyFont="1" applyBorder="1"/>
    <xf numFmtId="38" fontId="13" fillId="0" borderId="0" xfId="17" applyFont="1" applyBorder="1" applyAlignment="1">
      <alignment vertical="center" wrapText="1"/>
    </xf>
    <xf numFmtId="38" fontId="13" fillId="0" borderId="0" xfId="17" applyFont="1" applyBorder="1" applyAlignment="1">
      <alignment horizontal="center" vertical="center" wrapText="1"/>
    </xf>
    <xf numFmtId="38" fontId="1" fillId="0" borderId="0" xfId="17" applyFont="1" applyAlignment="1"/>
    <xf numFmtId="0" fontId="1" fillId="0" borderId="0" xfId="16"/>
    <xf numFmtId="0" fontId="4" fillId="0" borderId="0" xfId="15" applyFont="1" applyBorder="1" applyAlignment="1">
      <alignment vertical="center" wrapText="1"/>
    </xf>
    <xf numFmtId="179" fontId="13" fillId="0" borderId="37" xfId="17" applyNumberFormat="1" applyFont="1" applyBorder="1" applyAlignment="1">
      <alignment horizontal="center"/>
    </xf>
    <xf numFmtId="179" fontId="13" fillId="0" borderId="36" xfId="17" applyNumberFormat="1" applyFont="1" applyBorder="1" applyAlignment="1">
      <alignment horizontal="center"/>
    </xf>
    <xf numFmtId="179" fontId="13" fillId="0" borderId="38" xfId="17" applyNumberFormat="1" applyFont="1" applyBorder="1" applyAlignment="1"/>
    <xf numFmtId="179" fontId="13" fillId="0" borderId="40" xfId="17" applyNumberFormat="1" applyFont="1" applyBorder="1" applyAlignment="1">
      <alignment horizontal="center"/>
    </xf>
    <xf numFmtId="179" fontId="13" fillId="0" borderId="39" xfId="17" applyNumberFormat="1" applyFont="1" applyBorder="1" applyAlignment="1"/>
    <xf numFmtId="179" fontId="13" fillId="0" borderId="40" xfId="17" applyNumberFormat="1" applyFont="1" applyBorder="1" applyAlignment="1"/>
    <xf numFmtId="179" fontId="13" fillId="0" borderId="7" xfId="17" applyNumberFormat="1" applyFont="1" applyBorder="1" applyAlignment="1"/>
    <xf numFmtId="179" fontId="13" fillId="0" borderId="7" xfId="17" applyNumberFormat="1" applyFont="1" applyBorder="1" applyAlignment="1">
      <alignment shrinkToFit="1"/>
    </xf>
    <xf numFmtId="38" fontId="16" fillId="0" borderId="0" xfId="17" applyFont="1" applyBorder="1" applyAlignment="1">
      <alignment horizontal="left" vertical="top" wrapText="1"/>
    </xf>
    <xf numFmtId="38" fontId="1" fillId="0" borderId="0" xfId="17" applyFont="1" applyAlignment="1">
      <alignment horizontal="left"/>
    </xf>
    <xf numFmtId="38" fontId="1" fillId="0" borderId="0" xfId="17" applyFont="1" applyAlignment="1">
      <alignment horizontal="left" vertical="center" wrapText="1"/>
    </xf>
    <xf numFmtId="38" fontId="13" fillId="0" borderId="7" xfId="17" applyFont="1" applyBorder="1" applyAlignment="1">
      <alignment horizontal="center"/>
    </xf>
    <xf numFmtId="38" fontId="15" fillId="0" borderId="0" xfId="17" applyFont="1" applyBorder="1" applyAlignment="1">
      <alignment horizontal="right" vertical="center" wrapText="1"/>
    </xf>
    <xf numFmtId="38" fontId="15" fillId="0" borderId="0" xfId="17" applyFont="1" applyBorder="1" applyAlignment="1">
      <alignment horizontal="center" vertical="center" wrapText="1"/>
    </xf>
    <xf numFmtId="38" fontId="13" fillId="0" borderId="0" xfId="17" applyFont="1" applyBorder="1" applyAlignment="1">
      <alignment horizontal="center" vertical="center" wrapText="1"/>
    </xf>
    <xf numFmtId="178" fontId="13" fillId="0" borderId="0" xfId="16" applyNumberFormat="1" applyFont="1" applyBorder="1" applyAlignment="1">
      <alignment horizontal="center"/>
    </xf>
    <xf numFmtId="0" fontId="9" fillId="0" borderId="0" xfId="16" applyFont="1" applyAlignment="1">
      <alignment horizontal="right"/>
    </xf>
    <xf numFmtId="38" fontId="12" fillId="0" borderId="0" xfId="17" applyFont="1" applyBorder="1" applyAlignment="1">
      <alignment horizontal="center" vertical="center" wrapText="1"/>
    </xf>
    <xf numFmtId="38" fontId="12" fillId="0" borderId="0" xfId="17" applyFont="1" applyBorder="1" applyAlignment="1">
      <alignment horizontal="center" vertical="center"/>
    </xf>
    <xf numFmtId="38" fontId="13" fillId="0" borderId="28" xfId="17" applyFont="1" applyBorder="1" applyAlignment="1">
      <alignment horizontal="left" vertical="center"/>
    </xf>
    <xf numFmtId="38" fontId="13" fillId="0" borderId="7" xfId="17" applyFont="1" applyBorder="1" applyAlignment="1">
      <alignment horizontal="center" vertical="center"/>
    </xf>
    <xf numFmtId="38" fontId="14" fillId="0" borderId="7" xfId="17" applyFont="1" applyBorder="1" applyAlignment="1">
      <alignment horizontal="center" vertical="center" wrapText="1"/>
    </xf>
    <xf numFmtId="38" fontId="14" fillId="0" borderId="7" xfId="17" applyFont="1" applyBorder="1" applyAlignment="1">
      <alignment horizontal="center" vertical="center"/>
    </xf>
    <xf numFmtId="0" fontId="9" fillId="0" borderId="16" xfId="15" applyFont="1" applyBorder="1" applyAlignment="1">
      <alignment horizontal="center" vertical="center" shrinkToFit="1"/>
    </xf>
    <xf numFmtId="0" fontId="9" fillId="0" borderId="4" xfId="15" applyFont="1" applyBorder="1" applyAlignment="1">
      <alignment horizontal="center" vertical="center" shrinkToFit="1"/>
    </xf>
    <xf numFmtId="0" fontId="9" fillId="0" borderId="17" xfId="15" applyFont="1" applyBorder="1" applyAlignment="1">
      <alignment horizontal="center" vertical="center" shrinkToFit="1"/>
    </xf>
    <xf numFmtId="0" fontId="9" fillId="0" borderId="19" xfId="15" applyFont="1" applyBorder="1" applyAlignment="1">
      <alignment horizontal="center" vertical="center" shrinkToFit="1"/>
    </xf>
    <xf numFmtId="0" fontId="9" fillId="0" borderId="7" xfId="15" applyFont="1" applyBorder="1" applyAlignment="1">
      <alignment horizontal="center" vertical="center" shrinkToFit="1"/>
    </xf>
    <xf numFmtId="0" fontId="9" fillId="0" borderId="3" xfId="15" applyFont="1" applyBorder="1" applyAlignment="1">
      <alignment horizontal="center" vertical="center" shrinkToFit="1"/>
    </xf>
    <xf numFmtId="0" fontId="9" fillId="0" borderId="2" xfId="15" applyFont="1" applyBorder="1" applyAlignment="1">
      <alignment horizontal="center" vertical="center" shrinkToFit="1"/>
    </xf>
    <xf numFmtId="176" fontId="9" fillId="0" borderId="7" xfId="15" applyNumberFormat="1" applyFont="1" applyBorder="1" applyAlignment="1">
      <alignment horizontal="center" vertical="center" shrinkToFit="1"/>
    </xf>
    <xf numFmtId="176" fontId="9" fillId="0" borderId="6" xfId="15" applyNumberFormat="1" applyFont="1" applyBorder="1" applyAlignment="1">
      <alignment horizontal="center" vertical="center" shrinkToFit="1"/>
    </xf>
    <xf numFmtId="0" fontId="9" fillId="0" borderId="18" xfId="15" applyFont="1" applyBorder="1" applyAlignment="1">
      <alignment horizontal="center" vertical="center" shrinkToFit="1"/>
    </xf>
    <xf numFmtId="0" fontId="9" fillId="0" borderId="27" xfId="15" applyFont="1" applyBorder="1" applyAlignment="1">
      <alignment horizontal="center" vertical="center" shrinkToFit="1"/>
    </xf>
    <xf numFmtId="0" fontId="11" fillId="0" borderId="7" xfId="0" applyFont="1" applyBorder="1" applyAlignment="1">
      <alignment horizontal="center" vertical="center"/>
    </xf>
    <xf numFmtId="0" fontId="9" fillId="0" borderId="7" xfId="15" applyFont="1" applyBorder="1" applyAlignment="1">
      <alignment horizontal="center" vertical="center"/>
    </xf>
    <xf numFmtId="0" fontId="9" fillId="0" borderId="16" xfId="15" applyFont="1" applyBorder="1" applyAlignment="1">
      <alignment horizontal="center" vertical="center"/>
    </xf>
    <xf numFmtId="0" fontId="9" fillId="0" borderId="4" xfId="15" applyFont="1" applyBorder="1" applyAlignment="1">
      <alignment horizontal="center" vertical="center"/>
    </xf>
    <xf numFmtId="0" fontId="9" fillId="0" borderId="17" xfId="15" applyFont="1" applyBorder="1" applyAlignment="1">
      <alignment horizontal="center" vertical="center"/>
    </xf>
    <xf numFmtId="0" fontId="9" fillId="0" borderId="26" xfId="15" applyFont="1" applyBorder="1" applyAlignment="1">
      <alignment horizontal="center" vertical="center" wrapText="1"/>
    </xf>
    <xf numFmtId="0" fontId="9" fillId="0" borderId="8" xfId="15" applyFont="1" applyBorder="1" applyAlignment="1">
      <alignment horizontal="center" vertical="center"/>
    </xf>
    <xf numFmtId="0" fontId="9" fillId="0" borderId="21" xfId="15" applyFont="1" applyBorder="1" applyAlignment="1">
      <alignment horizontal="center" vertical="center"/>
    </xf>
    <xf numFmtId="0" fontId="9" fillId="0" borderId="10" xfId="15" applyFont="1" applyBorder="1" applyAlignment="1">
      <alignment horizontal="center" vertical="center"/>
    </xf>
    <xf numFmtId="0" fontId="9" fillId="0" borderId="8" xfId="15" applyFont="1" applyBorder="1" applyAlignment="1">
      <alignment horizontal="center" vertical="center" wrapText="1"/>
    </xf>
    <xf numFmtId="0" fontId="10" fillId="0" borderId="0" xfId="15" applyFont="1" applyAlignment="1">
      <alignment horizontal="center" vertical="center"/>
    </xf>
    <xf numFmtId="0" fontId="2" fillId="0" borderId="12" xfId="15" applyFont="1" applyBorder="1" applyAlignment="1">
      <alignment horizontal="distributed" vertical="center" indent="1"/>
    </xf>
    <xf numFmtId="0" fontId="2" fillId="0" borderId="13" xfId="15" applyFont="1" applyBorder="1" applyAlignment="1">
      <alignment horizontal="distributed" vertical="center" indent="1"/>
    </xf>
    <xf numFmtId="0" fontId="2" fillId="0" borderId="13" xfId="15" applyFont="1" applyBorder="1" applyAlignment="1">
      <alignment horizontal="left" vertical="center" indent="1"/>
    </xf>
    <xf numFmtId="0" fontId="2" fillId="0" borderId="20" xfId="15" applyFont="1" applyBorder="1" applyAlignment="1">
      <alignment horizontal="left" vertical="center" indent="1"/>
    </xf>
    <xf numFmtId="0" fontId="9" fillId="0" borderId="8" xfId="15" applyFont="1" applyBorder="1" applyAlignment="1">
      <alignment horizontal="center" vertical="center" shrinkToFit="1"/>
    </xf>
    <xf numFmtId="0" fontId="9" fillId="0" borderId="9" xfId="15" applyFont="1" applyBorder="1" applyAlignment="1">
      <alignment horizontal="center" vertical="center" shrinkToFit="1"/>
    </xf>
    <xf numFmtId="0" fontId="9" fillId="0" borderId="10" xfId="15" applyFont="1" applyBorder="1" applyAlignment="1">
      <alignment horizontal="center" vertical="center" shrinkToFit="1"/>
    </xf>
    <xf numFmtId="0" fontId="9" fillId="0" borderId="11" xfId="15" applyFont="1" applyBorder="1" applyAlignment="1">
      <alignment horizontal="center" vertical="center" shrinkToFit="1"/>
    </xf>
    <xf numFmtId="0" fontId="10" fillId="0" borderId="0" xfId="15" applyFont="1" applyAlignment="1">
      <alignment horizontal="center" vertical="center" wrapText="1"/>
    </xf>
    <xf numFmtId="0" fontId="9" fillId="0" borderId="24" xfId="15" applyFont="1" applyBorder="1" applyAlignment="1">
      <alignment horizontal="center" vertical="center"/>
    </xf>
    <xf numFmtId="0" fontId="9" fillId="0" borderId="5" xfId="15" applyFont="1" applyBorder="1" applyAlignment="1">
      <alignment horizontal="center" vertical="center"/>
    </xf>
    <xf numFmtId="0" fontId="9" fillId="0" borderId="25" xfId="15" applyFont="1" applyBorder="1" applyAlignment="1">
      <alignment horizontal="center" vertical="center"/>
    </xf>
    <xf numFmtId="0" fontId="9" fillId="0" borderId="14" xfId="15" applyFont="1" applyBorder="1" applyAlignment="1">
      <alignment horizontal="center" vertical="center"/>
    </xf>
    <xf numFmtId="0" fontId="9" fillId="0" borderId="15" xfId="15" applyFont="1" applyBorder="1" applyAlignment="1">
      <alignment horizontal="center" vertical="center"/>
    </xf>
    <xf numFmtId="0" fontId="9" fillId="0" borderId="23" xfId="15" applyFont="1" applyBorder="1" applyAlignment="1">
      <alignment horizontal="center" vertical="center"/>
    </xf>
    <xf numFmtId="0" fontId="9" fillId="0" borderId="22" xfId="15" applyFont="1" applyBorder="1" applyAlignment="1">
      <alignment horizontal="center" vertical="center" shrinkToFit="1"/>
    </xf>
    <xf numFmtId="176" fontId="9" fillId="0" borderId="18" xfId="15" quotePrefix="1" applyNumberFormat="1" applyFont="1" applyBorder="1" applyAlignment="1">
      <alignment horizontal="center" vertical="center" shrinkToFit="1"/>
    </xf>
    <xf numFmtId="176" fontId="9" fillId="0" borderId="18" xfId="15" applyNumberFormat="1" applyFont="1" applyBorder="1" applyAlignment="1">
      <alignment horizontal="center" vertical="center" shrinkToFit="1"/>
    </xf>
    <xf numFmtId="176" fontId="9" fillId="0" borderId="30" xfId="15" applyNumberFormat="1" applyFont="1" applyBorder="1" applyAlignment="1">
      <alignment horizontal="center" vertical="center" shrinkToFit="1"/>
    </xf>
    <xf numFmtId="0" fontId="9" fillId="0" borderId="28" xfId="15" applyFont="1" applyBorder="1" applyAlignment="1">
      <alignment horizontal="center" vertical="center" shrinkToFit="1"/>
    </xf>
    <xf numFmtId="0" fontId="9" fillId="0" borderId="29" xfId="15" applyFont="1" applyBorder="1" applyAlignment="1">
      <alignment horizontal="center" vertical="center" shrinkToFit="1"/>
    </xf>
    <xf numFmtId="0" fontId="9" fillId="0" borderId="26" xfId="15" applyFont="1" applyBorder="1" applyAlignment="1">
      <alignment horizontal="center" vertical="center"/>
    </xf>
    <xf numFmtId="0" fontId="9" fillId="0" borderId="19" xfId="15" applyFont="1" applyBorder="1" applyAlignment="1">
      <alignment horizontal="center" vertical="center"/>
    </xf>
    <xf numFmtId="0" fontId="9" fillId="0" borderId="7" xfId="15" quotePrefix="1" applyFont="1" applyBorder="1" applyAlignment="1">
      <alignment horizontal="center" vertical="center"/>
    </xf>
    <xf numFmtId="0" fontId="4" fillId="0" borderId="0" xfId="15" applyFont="1" applyAlignment="1">
      <alignment horizontal="left" vertical="top" wrapText="1"/>
    </xf>
    <xf numFmtId="0" fontId="9" fillId="0" borderId="0" xfId="15" applyFont="1" applyAlignment="1">
      <alignment horizontal="left" vertical="top" wrapText="1"/>
    </xf>
    <xf numFmtId="0" fontId="9" fillId="0" borderId="35" xfId="15" applyFont="1" applyBorder="1" applyAlignment="1">
      <alignment horizontal="left" vertical="center" wrapText="1"/>
    </xf>
    <xf numFmtId="0" fontId="9" fillId="0" borderId="0" xfId="15" applyFont="1" applyBorder="1" applyAlignment="1">
      <alignment horizontal="left" vertical="center" wrapText="1"/>
    </xf>
    <xf numFmtId="0" fontId="4" fillId="0" borderId="0" xfId="15" applyFont="1" applyAlignment="1">
      <alignment horizontal="left" vertical="center" wrapText="1"/>
    </xf>
    <xf numFmtId="176" fontId="9" fillId="0" borderId="14" xfId="15" applyNumberFormat="1" applyFont="1" applyBorder="1" applyAlignment="1">
      <alignment horizontal="center" vertical="center" shrinkToFit="1"/>
    </xf>
    <xf numFmtId="176" fontId="9" fillId="0" borderId="15" xfId="15" applyNumberFormat="1" applyFont="1" applyBorder="1" applyAlignment="1">
      <alignment horizontal="center" vertical="center" shrinkToFit="1"/>
    </xf>
    <xf numFmtId="176" fontId="9" fillId="0" borderId="34" xfId="15" applyNumberFormat="1" applyFont="1" applyBorder="1" applyAlignment="1">
      <alignment horizontal="center" vertical="center" shrinkToFit="1"/>
    </xf>
    <xf numFmtId="177" fontId="9" fillId="0" borderId="24" xfId="15" applyNumberFormat="1" applyFont="1" applyBorder="1" applyAlignment="1">
      <alignment horizontal="center" vertical="center" shrinkToFit="1"/>
    </xf>
    <xf numFmtId="177" fontId="9" fillId="0" borderId="5" xfId="15" applyNumberFormat="1" applyFont="1" applyBorder="1" applyAlignment="1">
      <alignment horizontal="center" vertical="center" shrinkToFit="1"/>
    </xf>
    <xf numFmtId="177" fontId="9" fillId="0" borderId="31" xfId="15" applyNumberFormat="1" applyFont="1" applyBorder="1" applyAlignment="1">
      <alignment horizontal="center" vertical="center" shrinkToFit="1"/>
    </xf>
    <xf numFmtId="177" fontId="9" fillId="0" borderId="16" xfId="15" applyNumberFormat="1" applyFont="1" applyBorder="1" applyAlignment="1">
      <alignment horizontal="center" vertical="center" shrinkToFit="1"/>
    </xf>
    <xf numFmtId="177" fontId="9" fillId="0" borderId="4" xfId="15" applyNumberFormat="1" applyFont="1" applyBorder="1" applyAlignment="1">
      <alignment horizontal="center" vertical="center" shrinkToFit="1"/>
    </xf>
    <xf numFmtId="177" fontId="9" fillId="0" borderId="33" xfId="15" applyNumberFormat="1" applyFont="1" applyBorder="1" applyAlignment="1">
      <alignment horizontal="center" vertical="center" shrinkToFit="1"/>
    </xf>
    <xf numFmtId="177" fontId="9" fillId="0" borderId="32" xfId="15" applyNumberFormat="1" applyFont="1" applyBorder="1" applyAlignment="1">
      <alignment horizontal="center" vertical="center" shrinkToFit="1"/>
    </xf>
    <xf numFmtId="177" fontId="9" fillId="0" borderId="2" xfId="15" applyNumberFormat="1" applyFont="1" applyBorder="1" applyAlignment="1">
      <alignment horizontal="center" vertical="center" shrinkToFit="1"/>
    </xf>
    <xf numFmtId="177" fontId="9" fillId="0" borderId="1" xfId="15" applyNumberFormat="1" applyFont="1" applyBorder="1" applyAlignment="1">
      <alignment horizontal="center" vertical="center" shrinkToFit="1"/>
    </xf>
    <xf numFmtId="38" fontId="1" fillId="0" borderId="0" xfId="17" applyFont="1" applyAlignment="1">
      <alignment horizontal="center"/>
    </xf>
    <xf numFmtId="0" fontId="2" fillId="0" borderId="7" xfId="15" applyFont="1" applyBorder="1">
      <alignment vertical="center"/>
    </xf>
  </cellXfs>
  <cellStyles count="18">
    <cellStyle name="桁区切り 2" xfId="2" xr:uid="{00000000-0005-0000-0000-000000000000}"/>
    <cellStyle name="桁区切り 2 2" xfId="3" xr:uid="{00000000-0005-0000-0000-000001000000}"/>
    <cellStyle name="桁区切り 3" xfId="17" xr:uid="{00000000-0005-0000-0000-000002000000}"/>
    <cellStyle name="通貨 2" xfId="4" xr:uid="{00000000-0005-0000-0000-000003000000}"/>
    <cellStyle name="標準" xfId="0" builtinId="0"/>
    <cellStyle name="標準 2" xfId="1" xr:uid="{00000000-0005-0000-0000-000005000000}"/>
    <cellStyle name="標準 2 2" xfId="5" xr:uid="{00000000-0005-0000-0000-000006000000}"/>
    <cellStyle name="標準 2 3" xfId="6" xr:uid="{00000000-0005-0000-0000-000007000000}"/>
    <cellStyle name="標準 3" xfId="7" xr:uid="{00000000-0005-0000-0000-000008000000}"/>
    <cellStyle name="標準 4" xfId="8" xr:uid="{00000000-0005-0000-0000-000009000000}"/>
    <cellStyle name="標準 4 2" xfId="9" xr:uid="{00000000-0005-0000-0000-00000A000000}"/>
    <cellStyle name="標準 4_12 施設利用状況表（国庫補助金整備分）" xfId="10" xr:uid="{00000000-0005-0000-0000-00000B000000}"/>
    <cellStyle name="標準 5" xfId="11" xr:uid="{00000000-0005-0000-0000-00000C000000}"/>
    <cellStyle name="標準 6" xfId="12" xr:uid="{00000000-0005-0000-0000-00000D000000}"/>
    <cellStyle name="標準 7" xfId="13" xr:uid="{00000000-0005-0000-0000-00000E000000}"/>
    <cellStyle name="標準 8" xfId="14" xr:uid="{00000000-0005-0000-0000-00000F000000}"/>
    <cellStyle name="標準_③-２加算様式（就労）" xfId="15" xr:uid="{00000000-0005-0000-0000-000010000000}"/>
    <cellStyle name="標準_siteiyoushikib" xfId="16" xr:uid="{00000000-0005-0000-0000-000011000000}"/>
  </cellStyles>
  <dxfs count="0"/>
  <tableStyles count="0" defaultTableStyle="TableStyleMedium2" defaultPivotStyle="PivotStyleLight16"/>
  <colors>
    <mruColors>
      <color rgb="FF0000FF"/>
      <color rgb="FF0066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U91"/>
  <sheetViews>
    <sheetView showGridLines="0" view="pageBreakPreview" zoomScale="75" zoomScaleNormal="75" zoomScaleSheetLayoutView="75" workbookViewId="0">
      <selection activeCell="D7" sqref="D7"/>
    </sheetView>
  </sheetViews>
  <sheetFormatPr defaultRowHeight="18" customHeight="1"/>
  <cols>
    <col min="1" max="1" width="1.625" style="21" customWidth="1"/>
    <col min="2" max="2" width="5.25" style="21" customWidth="1"/>
    <col min="3" max="3" width="11.625" style="21" customWidth="1"/>
    <col min="4" max="4" width="11.125" style="21" customWidth="1"/>
    <col min="5" max="16" width="5.25" style="21" customWidth="1"/>
    <col min="17" max="17" width="6.625" style="21" customWidth="1"/>
    <col min="18" max="19" width="4.625" style="21" customWidth="1"/>
    <col min="20" max="20" width="6.125" style="21" customWidth="1"/>
    <col min="21" max="27" width="4.625" style="21" customWidth="1"/>
    <col min="28" max="256" width="9" style="21"/>
    <col min="257" max="257" width="1.625" style="21" customWidth="1"/>
    <col min="258" max="258" width="5.25" style="21" customWidth="1"/>
    <col min="259" max="259" width="11.625" style="21" customWidth="1"/>
    <col min="260" max="260" width="11.125" style="21" customWidth="1"/>
    <col min="261" max="272" width="5.25" style="21" customWidth="1"/>
    <col min="273" max="273" width="6.625" style="21" customWidth="1"/>
    <col min="274" max="275" width="4.625" style="21" customWidth="1"/>
    <col min="276" max="276" width="6.125" style="21" customWidth="1"/>
    <col min="277" max="283" width="4.625" style="21" customWidth="1"/>
    <col min="284" max="512" width="9" style="21"/>
    <col min="513" max="513" width="1.625" style="21" customWidth="1"/>
    <col min="514" max="514" width="5.25" style="21" customWidth="1"/>
    <col min="515" max="515" width="11.625" style="21" customWidth="1"/>
    <col min="516" max="516" width="11.125" style="21" customWidth="1"/>
    <col min="517" max="528" width="5.25" style="21" customWidth="1"/>
    <col min="529" max="529" width="6.625" style="21" customWidth="1"/>
    <col min="530" max="531" width="4.625" style="21" customWidth="1"/>
    <col min="532" max="532" width="6.125" style="21" customWidth="1"/>
    <col min="533" max="539" width="4.625" style="21" customWidth="1"/>
    <col min="540" max="768" width="9" style="21"/>
    <col min="769" max="769" width="1.625" style="21" customWidth="1"/>
    <col min="770" max="770" width="5.25" style="21" customWidth="1"/>
    <col min="771" max="771" width="11.625" style="21" customWidth="1"/>
    <col min="772" max="772" width="11.125" style="21" customWidth="1"/>
    <col min="773" max="784" width="5.25" style="21" customWidth="1"/>
    <col min="785" max="785" width="6.625" style="21" customWidth="1"/>
    <col min="786" max="787" width="4.625" style="21" customWidth="1"/>
    <col min="788" max="788" width="6.125" style="21" customWidth="1"/>
    <col min="789" max="795" width="4.625" style="21" customWidth="1"/>
    <col min="796" max="1024" width="9" style="21"/>
    <col min="1025" max="1025" width="1.625" style="21" customWidth="1"/>
    <col min="1026" max="1026" width="5.25" style="21" customWidth="1"/>
    <col min="1027" max="1027" width="11.625" style="21" customWidth="1"/>
    <col min="1028" max="1028" width="11.125" style="21" customWidth="1"/>
    <col min="1029" max="1040" width="5.25" style="21" customWidth="1"/>
    <col min="1041" max="1041" width="6.625" style="21" customWidth="1"/>
    <col min="1042" max="1043" width="4.625" style="21" customWidth="1"/>
    <col min="1044" max="1044" width="6.125" style="21" customWidth="1"/>
    <col min="1045" max="1051" width="4.625" style="21" customWidth="1"/>
    <col min="1052" max="1280" width="9" style="21"/>
    <col min="1281" max="1281" width="1.625" style="21" customWidth="1"/>
    <col min="1282" max="1282" width="5.25" style="21" customWidth="1"/>
    <col min="1283" max="1283" width="11.625" style="21" customWidth="1"/>
    <col min="1284" max="1284" width="11.125" style="21" customWidth="1"/>
    <col min="1285" max="1296" width="5.25" style="21" customWidth="1"/>
    <col min="1297" max="1297" width="6.625" style="21" customWidth="1"/>
    <col min="1298" max="1299" width="4.625" style="21" customWidth="1"/>
    <col min="1300" max="1300" width="6.125" style="21" customWidth="1"/>
    <col min="1301" max="1307" width="4.625" style="21" customWidth="1"/>
    <col min="1308" max="1536" width="9" style="21"/>
    <col min="1537" max="1537" width="1.625" style="21" customWidth="1"/>
    <col min="1538" max="1538" width="5.25" style="21" customWidth="1"/>
    <col min="1539" max="1539" width="11.625" style="21" customWidth="1"/>
    <col min="1540" max="1540" width="11.125" style="21" customWidth="1"/>
    <col min="1541" max="1552" width="5.25" style="21" customWidth="1"/>
    <col min="1553" max="1553" width="6.625" style="21" customWidth="1"/>
    <col min="1554" max="1555" width="4.625" style="21" customWidth="1"/>
    <col min="1556" max="1556" width="6.125" style="21" customWidth="1"/>
    <col min="1557" max="1563" width="4.625" style="21" customWidth="1"/>
    <col min="1564" max="1792" width="9" style="21"/>
    <col min="1793" max="1793" width="1.625" style="21" customWidth="1"/>
    <col min="1794" max="1794" width="5.25" style="21" customWidth="1"/>
    <col min="1795" max="1795" width="11.625" style="21" customWidth="1"/>
    <col min="1796" max="1796" width="11.125" style="21" customWidth="1"/>
    <col min="1797" max="1808" width="5.25" style="21" customWidth="1"/>
    <col min="1809" max="1809" width="6.625" style="21" customWidth="1"/>
    <col min="1810" max="1811" width="4.625" style="21" customWidth="1"/>
    <col min="1812" max="1812" width="6.125" style="21" customWidth="1"/>
    <col min="1813" max="1819" width="4.625" style="21" customWidth="1"/>
    <col min="1820" max="2048" width="9" style="21"/>
    <col min="2049" max="2049" width="1.625" style="21" customWidth="1"/>
    <col min="2050" max="2050" width="5.25" style="21" customWidth="1"/>
    <col min="2051" max="2051" width="11.625" style="21" customWidth="1"/>
    <col min="2052" max="2052" width="11.125" style="21" customWidth="1"/>
    <col min="2053" max="2064" width="5.25" style="21" customWidth="1"/>
    <col min="2065" max="2065" width="6.625" style="21" customWidth="1"/>
    <col min="2066" max="2067" width="4.625" style="21" customWidth="1"/>
    <col min="2068" max="2068" width="6.125" style="21" customWidth="1"/>
    <col min="2069" max="2075" width="4.625" style="21" customWidth="1"/>
    <col min="2076" max="2304" width="9" style="21"/>
    <col min="2305" max="2305" width="1.625" style="21" customWidth="1"/>
    <col min="2306" max="2306" width="5.25" style="21" customWidth="1"/>
    <col min="2307" max="2307" width="11.625" style="21" customWidth="1"/>
    <col min="2308" max="2308" width="11.125" style="21" customWidth="1"/>
    <col min="2309" max="2320" width="5.25" style="21" customWidth="1"/>
    <col min="2321" max="2321" width="6.625" style="21" customWidth="1"/>
    <col min="2322" max="2323" width="4.625" style="21" customWidth="1"/>
    <col min="2324" max="2324" width="6.125" style="21" customWidth="1"/>
    <col min="2325" max="2331" width="4.625" style="21" customWidth="1"/>
    <col min="2332" max="2560" width="9" style="21"/>
    <col min="2561" max="2561" width="1.625" style="21" customWidth="1"/>
    <col min="2562" max="2562" width="5.25" style="21" customWidth="1"/>
    <col min="2563" max="2563" width="11.625" style="21" customWidth="1"/>
    <col min="2564" max="2564" width="11.125" style="21" customWidth="1"/>
    <col min="2565" max="2576" width="5.25" style="21" customWidth="1"/>
    <col min="2577" max="2577" width="6.625" style="21" customWidth="1"/>
    <col min="2578" max="2579" width="4.625" style="21" customWidth="1"/>
    <col min="2580" max="2580" width="6.125" style="21" customWidth="1"/>
    <col min="2581" max="2587" width="4.625" style="21" customWidth="1"/>
    <col min="2588" max="2816" width="9" style="21"/>
    <col min="2817" max="2817" width="1.625" style="21" customWidth="1"/>
    <col min="2818" max="2818" width="5.25" style="21" customWidth="1"/>
    <col min="2819" max="2819" width="11.625" style="21" customWidth="1"/>
    <col min="2820" max="2820" width="11.125" style="21" customWidth="1"/>
    <col min="2821" max="2832" width="5.25" style="21" customWidth="1"/>
    <col min="2833" max="2833" width="6.625" style="21" customWidth="1"/>
    <col min="2834" max="2835" width="4.625" style="21" customWidth="1"/>
    <col min="2836" max="2836" width="6.125" style="21" customWidth="1"/>
    <col min="2837" max="2843" width="4.625" style="21" customWidth="1"/>
    <col min="2844" max="3072" width="9" style="21"/>
    <col min="3073" max="3073" width="1.625" style="21" customWidth="1"/>
    <col min="3074" max="3074" width="5.25" style="21" customWidth="1"/>
    <col min="3075" max="3075" width="11.625" style="21" customWidth="1"/>
    <col min="3076" max="3076" width="11.125" style="21" customWidth="1"/>
    <col min="3077" max="3088" width="5.25" style="21" customWidth="1"/>
    <col min="3089" max="3089" width="6.625" style="21" customWidth="1"/>
    <col min="3090" max="3091" width="4.625" style="21" customWidth="1"/>
    <col min="3092" max="3092" width="6.125" style="21" customWidth="1"/>
    <col min="3093" max="3099" width="4.625" style="21" customWidth="1"/>
    <col min="3100" max="3328" width="9" style="21"/>
    <col min="3329" max="3329" width="1.625" style="21" customWidth="1"/>
    <col min="3330" max="3330" width="5.25" style="21" customWidth="1"/>
    <col min="3331" max="3331" width="11.625" style="21" customWidth="1"/>
    <col min="3332" max="3332" width="11.125" style="21" customWidth="1"/>
    <col min="3333" max="3344" width="5.25" style="21" customWidth="1"/>
    <col min="3345" max="3345" width="6.625" style="21" customWidth="1"/>
    <col min="3346" max="3347" width="4.625" style="21" customWidth="1"/>
    <col min="3348" max="3348" width="6.125" style="21" customWidth="1"/>
    <col min="3349" max="3355" width="4.625" style="21" customWidth="1"/>
    <col min="3356" max="3584" width="9" style="21"/>
    <col min="3585" max="3585" width="1.625" style="21" customWidth="1"/>
    <col min="3586" max="3586" width="5.25" style="21" customWidth="1"/>
    <col min="3587" max="3587" width="11.625" style="21" customWidth="1"/>
    <col min="3588" max="3588" width="11.125" style="21" customWidth="1"/>
    <col min="3589" max="3600" width="5.25" style="21" customWidth="1"/>
    <col min="3601" max="3601" width="6.625" style="21" customWidth="1"/>
    <col min="3602" max="3603" width="4.625" style="21" customWidth="1"/>
    <col min="3604" max="3604" width="6.125" style="21" customWidth="1"/>
    <col min="3605" max="3611" width="4.625" style="21" customWidth="1"/>
    <col min="3612" max="3840" width="9" style="21"/>
    <col min="3841" max="3841" width="1.625" style="21" customWidth="1"/>
    <col min="3842" max="3842" width="5.25" style="21" customWidth="1"/>
    <col min="3843" max="3843" width="11.625" style="21" customWidth="1"/>
    <col min="3844" max="3844" width="11.125" style="21" customWidth="1"/>
    <col min="3845" max="3856" width="5.25" style="21" customWidth="1"/>
    <col min="3857" max="3857" width="6.625" style="21" customWidth="1"/>
    <col min="3858" max="3859" width="4.625" style="21" customWidth="1"/>
    <col min="3860" max="3860" width="6.125" style="21" customWidth="1"/>
    <col min="3861" max="3867" width="4.625" style="21" customWidth="1"/>
    <col min="3868" max="4096" width="9" style="21"/>
    <col min="4097" max="4097" width="1.625" style="21" customWidth="1"/>
    <col min="4098" max="4098" width="5.25" style="21" customWidth="1"/>
    <col min="4099" max="4099" width="11.625" style="21" customWidth="1"/>
    <col min="4100" max="4100" width="11.125" style="21" customWidth="1"/>
    <col min="4101" max="4112" width="5.25" style="21" customWidth="1"/>
    <col min="4113" max="4113" width="6.625" style="21" customWidth="1"/>
    <col min="4114" max="4115" width="4.625" style="21" customWidth="1"/>
    <col min="4116" max="4116" width="6.125" style="21" customWidth="1"/>
    <col min="4117" max="4123" width="4.625" style="21" customWidth="1"/>
    <col min="4124" max="4352" width="9" style="21"/>
    <col min="4353" max="4353" width="1.625" style="21" customWidth="1"/>
    <col min="4354" max="4354" width="5.25" style="21" customWidth="1"/>
    <col min="4355" max="4355" width="11.625" style="21" customWidth="1"/>
    <col min="4356" max="4356" width="11.125" style="21" customWidth="1"/>
    <col min="4357" max="4368" width="5.25" style="21" customWidth="1"/>
    <col min="4369" max="4369" width="6.625" style="21" customWidth="1"/>
    <col min="4370" max="4371" width="4.625" style="21" customWidth="1"/>
    <col min="4372" max="4372" width="6.125" style="21" customWidth="1"/>
    <col min="4373" max="4379" width="4.625" style="21" customWidth="1"/>
    <col min="4380" max="4608" width="9" style="21"/>
    <col min="4609" max="4609" width="1.625" style="21" customWidth="1"/>
    <col min="4610" max="4610" width="5.25" style="21" customWidth="1"/>
    <col min="4611" max="4611" width="11.625" style="21" customWidth="1"/>
    <col min="4612" max="4612" width="11.125" style="21" customWidth="1"/>
    <col min="4613" max="4624" width="5.25" style="21" customWidth="1"/>
    <col min="4625" max="4625" width="6.625" style="21" customWidth="1"/>
    <col min="4626" max="4627" width="4.625" style="21" customWidth="1"/>
    <col min="4628" max="4628" width="6.125" style="21" customWidth="1"/>
    <col min="4629" max="4635" width="4.625" style="21" customWidth="1"/>
    <col min="4636" max="4864" width="9" style="21"/>
    <col min="4865" max="4865" width="1.625" style="21" customWidth="1"/>
    <col min="4866" max="4866" width="5.25" style="21" customWidth="1"/>
    <col min="4867" max="4867" width="11.625" style="21" customWidth="1"/>
    <col min="4868" max="4868" width="11.125" style="21" customWidth="1"/>
    <col min="4869" max="4880" width="5.25" style="21" customWidth="1"/>
    <col min="4881" max="4881" width="6.625" style="21" customWidth="1"/>
    <col min="4882" max="4883" width="4.625" style="21" customWidth="1"/>
    <col min="4884" max="4884" width="6.125" style="21" customWidth="1"/>
    <col min="4885" max="4891" width="4.625" style="21" customWidth="1"/>
    <col min="4892" max="5120" width="9" style="21"/>
    <col min="5121" max="5121" width="1.625" style="21" customWidth="1"/>
    <col min="5122" max="5122" width="5.25" style="21" customWidth="1"/>
    <col min="5123" max="5123" width="11.625" style="21" customWidth="1"/>
    <col min="5124" max="5124" width="11.125" style="21" customWidth="1"/>
    <col min="5125" max="5136" width="5.25" style="21" customWidth="1"/>
    <col min="5137" max="5137" width="6.625" style="21" customWidth="1"/>
    <col min="5138" max="5139" width="4.625" style="21" customWidth="1"/>
    <col min="5140" max="5140" width="6.125" style="21" customWidth="1"/>
    <col min="5141" max="5147" width="4.625" style="21" customWidth="1"/>
    <col min="5148" max="5376" width="9" style="21"/>
    <col min="5377" max="5377" width="1.625" style="21" customWidth="1"/>
    <col min="5378" max="5378" width="5.25" style="21" customWidth="1"/>
    <col min="5379" max="5379" width="11.625" style="21" customWidth="1"/>
    <col min="5380" max="5380" width="11.125" style="21" customWidth="1"/>
    <col min="5381" max="5392" width="5.25" style="21" customWidth="1"/>
    <col min="5393" max="5393" width="6.625" style="21" customWidth="1"/>
    <col min="5394" max="5395" width="4.625" style="21" customWidth="1"/>
    <col min="5396" max="5396" width="6.125" style="21" customWidth="1"/>
    <col min="5397" max="5403" width="4.625" style="21" customWidth="1"/>
    <col min="5404" max="5632" width="9" style="21"/>
    <col min="5633" max="5633" width="1.625" style="21" customWidth="1"/>
    <col min="5634" max="5634" width="5.25" style="21" customWidth="1"/>
    <col min="5635" max="5635" width="11.625" style="21" customWidth="1"/>
    <col min="5636" max="5636" width="11.125" style="21" customWidth="1"/>
    <col min="5637" max="5648" width="5.25" style="21" customWidth="1"/>
    <col min="5649" max="5649" width="6.625" style="21" customWidth="1"/>
    <col min="5650" max="5651" width="4.625" style="21" customWidth="1"/>
    <col min="5652" max="5652" width="6.125" style="21" customWidth="1"/>
    <col min="5653" max="5659" width="4.625" style="21" customWidth="1"/>
    <col min="5660" max="5888" width="9" style="21"/>
    <col min="5889" max="5889" width="1.625" style="21" customWidth="1"/>
    <col min="5890" max="5890" width="5.25" style="21" customWidth="1"/>
    <col min="5891" max="5891" width="11.625" style="21" customWidth="1"/>
    <col min="5892" max="5892" width="11.125" style="21" customWidth="1"/>
    <col min="5893" max="5904" width="5.25" style="21" customWidth="1"/>
    <col min="5905" max="5905" width="6.625" style="21" customWidth="1"/>
    <col min="5906" max="5907" width="4.625" style="21" customWidth="1"/>
    <col min="5908" max="5908" width="6.125" style="21" customWidth="1"/>
    <col min="5909" max="5915" width="4.625" style="21" customWidth="1"/>
    <col min="5916" max="6144" width="9" style="21"/>
    <col min="6145" max="6145" width="1.625" style="21" customWidth="1"/>
    <col min="6146" max="6146" width="5.25" style="21" customWidth="1"/>
    <col min="6147" max="6147" width="11.625" style="21" customWidth="1"/>
    <col min="6148" max="6148" width="11.125" style="21" customWidth="1"/>
    <col min="6149" max="6160" width="5.25" style="21" customWidth="1"/>
    <col min="6161" max="6161" width="6.625" style="21" customWidth="1"/>
    <col min="6162" max="6163" width="4.625" style="21" customWidth="1"/>
    <col min="6164" max="6164" width="6.125" style="21" customWidth="1"/>
    <col min="6165" max="6171" width="4.625" style="21" customWidth="1"/>
    <col min="6172" max="6400" width="9" style="21"/>
    <col min="6401" max="6401" width="1.625" style="21" customWidth="1"/>
    <col min="6402" max="6402" width="5.25" style="21" customWidth="1"/>
    <col min="6403" max="6403" width="11.625" style="21" customWidth="1"/>
    <col min="6404" max="6404" width="11.125" style="21" customWidth="1"/>
    <col min="6405" max="6416" width="5.25" style="21" customWidth="1"/>
    <col min="6417" max="6417" width="6.625" style="21" customWidth="1"/>
    <col min="6418" max="6419" width="4.625" style="21" customWidth="1"/>
    <col min="6420" max="6420" width="6.125" style="21" customWidth="1"/>
    <col min="6421" max="6427" width="4.625" style="21" customWidth="1"/>
    <col min="6428" max="6656" width="9" style="21"/>
    <col min="6657" max="6657" width="1.625" style="21" customWidth="1"/>
    <col min="6658" max="6658" width="5.25" style="21" customWidth="1"/>
    <col min="6659" max="6659" width="11.625" style="21" customWidth="1"/>
    <col min="6660" max="6660" width="11.125" style="21" customWidth="1"/>
    <col min="6661" max="6672" width="5.25" style="21" customWidth="1"/>
    <col min="6673" max="6673" width="6.625" style="21" customWidth="1"/>
    <col min="6674" max="6675" width="4.625" style="21" customWidth="1"/>
    <col min="6676" max="6676" width="6.125" style="21" customWidth="1"/>
    <col min="6677" max="6683" width="4.625" style="21" customWidth="1"/>
    <col min="6684" max="6912" width="9" style="21"/>
    <col min="6913" max="6913" width="1.625" style="21" customWidth="1"/>
    <col min="6914" max="6914" width="5.25" style="21" customWidth="1"/>
    <col min="6915" max="6915" width="11.625" style="21" customWidth="1"/>
    <col min="6916" max="6916" width="11.125" style="21" customWidth="1"/>
    <col min="6917" max="6928" width="5.25" style="21" customWidth="1"/>
    <col min="6929" max="6929" width="6.625" style="21" customWidth="1"/>
    <col min="6930" max="6931" width="4.625" style="21" customWidth="1"/>
    <col min="6932" max="6932" width="6.125" style="21" customWidth="1"/>
    <col min="6933" max="6939" width="4.625" style="21" customWidth="1"/>
    <col min="6940" max="7168" width="9" style="21"/>
    <col min="7169" max="7169" width="1.625" style="21" customWidth="1"/>
    <col min="7170" max="7170" width="5.25" style="21" customWidth="1"/>
    <col min="7171" max="7171" width="11.625" style="21" customWidth="1"/>
    <col min="7172" max="7172" width="11.125" style="21" customWidth="1"/>
    <col min="7173" max="7184" width="5.25" style="21" customWidth="1"/>
    <col min="7185" max="7185" width="6.625" style="21" customWidth="1"/>
    <col min="7186" max="7187" width="4.625" style="21" customWidth="1"/>
    <col min="7188" max="7188" width="6.125" style="21" customWidth="1"/>
    <col min="7189" max="7195" width="4.625" style="21" customWidth="1"/>
    <col min="7196" max="7424" width="9" style="21"/>
    <col min="7425" max="7425" width="1.625" style="21" customWidth="1"/>
    <col min="7426" max="7426" width="5.25" style="21" customWidth="1"/>
    <col min="7427" max="7427" width="11.625" style="21" customWidth="1"/>
    <col min="7428" max="7428" width="11.125" style="21" customWidth="1"/>
    <col min="7429" max="7440" width="5.25" style="21" customWidth="1"/>
    <col min="7441" max="7441" width="6.625" style="21" customWidth="1"/>
    <col min="7442" max="7443" width="4.625" style="21" customWidth="1"/>
    <col min="7444" max="7444" width="6.125" style="21" customWidth="1"/>
    <col min="7445" max="7451" width="4.625" style="21" customWidth="1"/>
    <col min="7452" max="7680" width="9" style="21"/>
    <col min="7681" max="7681" width="1.625" style="21" customWidth="1"/>
    <col min="7682" max="7682" width="5.25" style="21" customWidth="1"/>
    <col min="7683" max="7683" width="11.625" style="21" customWidth="1"/>
    <col min="7684" max="7684" width="11.125" style="21" customWidth="1"/>
    <col min="7685" max="7696" width="5.25" style="21" customWidth="1"/>
    <col min="7697" max="7697" width="6.625" style="21" customWidth="1"/>
    <col min="7698" max="7699" width="4.625" style="21" customWidth="1"/>
    <col min="7700" max="7700" width="6.125" style="21" customWidth="1"/>
    <col min="7701" max="7707" width="4.625" style="21" customWidth="1"/>
    <col min="7708" max="7936" width="9" style="21"/>
    <col min="7937" max="7937" width="1.625" style="21" customWidth="1"/>
    <col min="7938" max="7938" width="5.25" style="21" customWidth="1"/>
    <col min="7939" max="7939" width="11.625" style="21" customWidth="1"/>
    <col min="7940" max="7940" width="11.125" style="21" customWidth="1"/>
    <col min="7941" max="7952" width="5.25" style="21" customWidth="1"/>
    <col min="7953" max="7953" width="6.625" style="21" customWidth="1"/>
    <col min="7954" max="7955" width="4.625" style="21" customWidth="1"/>
    <col min="7956" max="7956" width="6.125" style="21" customWidth="1"/>
    <col min="7957" max="7963" width="4.625" style="21" customWidth="1"/>
    <col min="7964" max="8192" width="9" style="21"/>
    <col min="8193" max="8193" width="1.625" style="21" customWidth="1"/>
    <col min="8194" max="8194" width="5.25" style="21" customWidth="1"/>
    <col min="8195" max="8195" width="11.625" style="21" customWidth="1"/>
    <col min="8196" max="8196" width="11.125" style="21" customWidth="1"/>
    <col min="8197" max="8208" width="5.25" style="21" customWidth="1"/>
    <col min="8209" max="8209" width="6.625" style="21" customWidth="1"/>
    <col min="8210" max="8211" width="4.625" style="21" customWidth="1"/>
    <col min="8212" max="8212" width="6.125" style="21" customWidth="1"/>
    <col min="8213" max="8219" width="4.625" style="21" customWidth="1"/>
    <col min="8220" max="8448" width="9" style="21"/>
    <col min="8449" max="8449" width="1.625" style="21" customWidth="1"/>
    <col min="8450" max="8450" width="5.25" style="21" customWidth="1"/>
    <col min="8451" max="8451" width="11.625" style="21" customWidth="1"/>
    <col min="8452" max="8452" width="11.125" style="21" customWidth="1"/>
    <col min="8453" max="8464" width="5.25" style="21" customWidth="1"/>
    <col min="8465" max="8465" width="6.625" style="21" customWidth="1"/>
    <col min="8466" max="8467" width="4.625" style="21" customWidth="1"/>
    <col min="8468" max="8468" width="6.125" style="21" customWidth="1"/>
    <col min="8469" max="8475" width="4.625" style="21" customWidth="1"/>
    <col min="8476" max="8704" width="9" style="21"/>
    <col min="8705" max="8705" width="1.625" style="21" customWidth="1"/>
    <col min="8706" max="8706" width="5.25" style="21" customWidth="1"/>
    <col min="8707" max="8707" width="11.625" style="21" customWidth="1"/>
    <col min="8708" max="8708" width="11.125" style="21" customWidth="1"/>
    <col min="8709" max="8720" width="5.25" style="21" customWidth="1"/>
    <col min="8721" max="8721" width="6.625" style="21" customWidth="1"/>
    <col min="8722" max="8723" width="4.625" style="21" customWidth="1"/>
    <col min="8724" max="8724" width="6.125" style="21" customWidth="1"/>
    <col min="8725" max="8731" width="4.625" style="21" customWidth="1"/>
    <col min="8732" max="8960" width="9" style="21"/>
    <col min="8961" max="8961" width="1.625" style="21" customWidth="1"/>
    <col min="8962" max="8962" width="5.25" style="21" customWidth="1"/>
    <col min="8963" max="8963" width="11.625" style="21" customWidth="1"/>
    <col min="8964" max="8964" width="11.125" style="21" customWidth="1"/>
    <col min="8965" max="8976" width="5.25" style="21" customWidth="1"/>
    <col min="8977" max="8977" width="6.625" style="21" customWidth="1"/>
    <col min="8978" max="8979" width="4.625" style="21" customWidth="1"/>
    <col min="8980" max="8980" width="6.125" style="21" customWidth="1"/>
    <col min="8981" max="8987" width="4.625" style="21" customWidth="1"/>
    <col min="8988" max="9216" width="9" style="21"/>
    <col min="9217" max="9217" width="1.625" style="21" customWidth="1"/>
    <col min="9218" max="9218" width="5.25" style="21" customWidth="1"/>
    <col min="9219" max="9219" width="11.625" style="21" customWidth="1"/>
    <col min="9220" max="9220" width="11.125" style="21" customWidth="1"/>
    <col min="9221" max="9232" width="5.25" style="21" customWidth="1"/>
    <col min="9233" max="9233" width="6.625" style="21" customWidth="1"/>
    <col min="9234" max="9235" width="4.625" style="21" customWidth="1"/>
    <col min="9236" max="9236" width="6.125" style="21" customWidth="1"/>
    <col min="9237" max="9243" width="4.625" style="21" customWidth="1"/>
    <col min="9244" max="9472" width="9" style="21"/>
    <col min="9473" max="9473" width="1.625" style="21" customWidth="1"/>
    <col min="9474" max="9474" width="5.25" style="21" customWidth="1"/>
    <col min="9475" max="9475" width="11.625" style="21" customWidth="1"/>
    <col min="9476" max="9476" width="11.125" style="21" customWidth="1"/>
    <col min="9477" max="9488" width="5.25" style="21" customWidth="1"/>
    <col min="9489" max="9489" width="6.625" style="21" customWidth="1"/>
    <col min="9490" max="9491" width="4.625" style="21" customWidth="1"/>
    <col min="9492" max="9492" width="6.125" style="21" customWidth="1"/>
    <col min="9493" max="9499" width="4.625" style="21" customWidth="1"/>
    <col min="9500" max="9728" width="9" style="21"/>
    <col min="9729" max="9729" width="1.625" style="21" customWidth="1"/>
    <col min="9730" max="9730" width="5.25" style="21" customWidth="1"/>
    <col min="9731" max="9731" width="11.625" style="21" customWidth="1"/>
    <col min="9732" max="9732" width="11.125" style="21" customWidth="1"/>
    <col min="9733" max="9744" width="5.25" style="21" customWidth="1"/>
    <col min="9745" max="9745" width="6.625" style="21" customWidth="1"/>
    <col min="9746" max="9747" width="4.625" style="21" customWidth="1"/>
    <col min="9748" max="9748" width="6.125" style="21" customWidth="1"/>
    <col min="9749" max="9755" width="4.625" style="21" customWidth="1"/>
    <col min="9756" max="9984" width="9" style="21"/>
    <col min="9985" max="9985" width="1.625" style="21" customWidth="1"/>
    <col min="9986" max="9986" width="5.25" style="21" customWidth="1"/>
    <col min="9987" max="9987" width="11.625" style="21" customWidth="1"/>
    <col min="9988" max="9988" width="11.125" style="21" customWidth="1"/>
    <col min="9989" max="10000" width="5.25" style="21" customWidth="1"/>
    <col min="10001" max="10001" width="6.625" style="21" customWidth="1"/>
    <col min="10002" max="10003" width="4.625" style="21" customWidth="1"/>
    <col min="10004" max="10004" width="6.125" style="21" customWidth="1"/>
    <col min="10005" max="10011" width="4.625" style="21" customWidth="1"/>
    <col min="10012" max="10240" width="9" style="21"/>
    <col min="10241" max="10241" width="1.625" style="21" customWidth="1"/>
    <col min="10242" max="10242" width="5.25" style="21" customWidth="1"/>
    <col min="10243" max="10243" width="11.625" style="21" customWidth="1"/>
    <col min="10244" max="10244" width="11.125" style="21" customWidth="1"/>
    <col min="10245" max="10256" width="5.25" style="21" customWidth="1"/>
    <col min="10257" max="10257" width="6.625" style="21" customWidth="1"/>
    <col min="10258" max="10259" width="4.625" style="21" customWidth="1"/>
    <col min="10260" max="10260" width="6.125" style="21" customWidth="1"/>
    <col min="10261" max="10267" width="4.625" style="21" customWidth="1"/>
    <col min="10268" max="10496" width="9" style="21"/>
    <col min="10497" max="10497" width="1.625" style="21" customWidth="1"/>
    <col min="10498" max="10498" width="5.25" style="21" customWidth="1"/>
    <col min="10499" max="10499" width="11.625" style="21" customWidth="1"/>
    <col min="10500" max="10500" width="11.125" style="21" customWidth="1"/>
    <col min="10501" max="10512" width="5.25" style="21" customWidth="1"/>
    <col min="10513" max="10513" width="6.625" style="21" customWidth="1"/>
    <col min="10514" max="10515" width="4.625" style="21" customWidth="1"/>
    <col min="10516" max="10516" width="6.125" style="21" customWidth="1"/>
    <col min="10517" max="10523" width="4.625" style="21" customWidth="1"/>
    <col min="10524" max="10752" width="9" style="21"/>
    <col min="10753" max="10753" width="1.625" style="21" customWidth="1"/>
    <col min="10754" max="10754" width="5.25" style="21" customWidth="1"/>
    <col min="10755" max="10755" width="11.625" style="21" customWidth="1"/>
    <col min="10756" max="10756" width="11.125" style="21" customWidth="1"/>
    <col min="10757" max="10768" width="5.25" style="21" customWidth="1"/>
    <col min="10769" max="10769" width="6.625" style="21" customWidth="1"/>
    <col min="10770" max="10771" width="4.625" style="21" customWidth="1"/>
    <col min="10772" max="10772" width="6.125" style="21" customWidth="1"/>
    <col min="10773" max="10779" width="4.625" style="21" customWidth="1"/>
    <col min="10780" max="11008" width="9" style="21"/>
    <col min="11009" max="11009" width="1.625" style="21" customWidth="1"/>
    <col min="11010" max="11010" width="5.25" style="21" customWidth="1"/>
    <col min="11011" max="11011" width="11.625" style="21" customWidth="1"/>
    <col min="11012" max="11012" width="11.125" style="21" customWidth="1"/>
    <col min="11013" max="11024" width="5.25" style="21" customWidth="1"/>
    <col min="11025" max="11025" width="6.625" style="21" customWidth="1"/>
    <col min="11026" max="11027" width="4.625" style="21" customWidth="1"/>
    <col min="11028" max="11028" width="6.125" style="21" customWidth="1"/>
    <col min="11029" max="11035" width="4.625" style="21" customWidth="1"/>
    <col min="11036" max="11264" width="9" style="21"/>
    <col min="11265" max="11265" width="1.625" style="21" customWidth="1"/>
    <col min="11266" max="11266" width="5.25" style="21" customWidth="1"/>
    <col min="11267" max="11267" width="11.625" style="21" customWidth="1"/>
    <col min="11268" max="11268" width="11.125" style="21" customWidth="1"/>
    <col min="11269" max="11280" width="5.25" style="21" customWidth="1"/>
    <col min="11281" max="11281" width="6.625" style="21" customWidth="1"/>
    <col min="11282" max="11283" width="4.625" style="21" customWidth="1"/>
    <col min="11284" max="11284" width="6.125" style="21" customWidth="1"/>
    <col min="11285" max="11291" width="4.625" style="21" customWidth="1"/>
    <col min="11292" max="11520" width="9" style="21"/>
    <col min="11521" max="11521" width="1.625" style="21" customWidth="1"/>
    <col min="11522" max="11522" width="5.25" style="21" customWidth="1"/>
    <col min="11523" max="11523" width="11.625" style="21" customWidth="1"/>
    <col min="11524" max="11524" width="11.125" style="21" customWidth="1"/>
    <col min="11525" max="11536" width="5.25" style="21" customWidth="1"/>
    <col min="11537" max="11537" width="6.625" style="21" customWidth="1"/>
    <col min="11538" max="11539" width="4.625" style="21" customWidth="1"/>
    <col min="11540" max="11540" width="6.125" style="21" customWidth="1"/>
    <col min="11541" max="11547" width="4.625" style="21" customWidth="1"/>
    <col min="11548" max="11776" width="9" style="21"/>
    <col min="11777" max="11777" width="1.625" style="21" customWidth="1"/>
    <col min="11778" max="11778" width="5.25" style="21" customWidth="1"/>
    <col min="11779" max="11779" width="11.625" style="21" customWidth="1"/>
    <col min="11780" max="11780" width="11.125" style="21" customWidth="1"/>
    <col min="11781" max="11792" width="5.25" style="21" customWidth="1"/>
    <col min="11793" max="11793" width="6.625" style="21" customWidth="1"/>
    <col min="11794" max="11795" width="4.625" style="21" customWidth="1"/>
    <col min="11796" max="11796" width="6.125" style="21" customWidth="1"/>
    <col min="11797" max="11803" width="4.625" style="21" customWidth="1"/>
    <col min="11804" max="12032" width="9" style="21"/>
    <col min="12033" max="12033" width="1.625" style="21" customWidth="1"/>
    <col min="12034" max="12034" width="5.25" style="21" customWidth="1"/>
    <col min="12035" max="12035" width="11.625" style="21" customWidth="1"/>
    <col min="12036" max="12036" width="11.125" style="21" customWidth="1"/>
    <col min="12037" max="12048" width="5.25" style="21" customWidth="1"/>
    <col min="12049" max="12049" width="6.625" style="21" customWidth="1"/>
    <col min="12050" max="12051" width="4.625" style="21" customWidth="1"/>
    <col min="12052" max="12052" width="6.125" style="21" customWidth="1"/>
    <col min="12053" max="12059" width="4.625" style="21" customWidth="1"/>
    <col min="12060" max="12288" width="9" style="21"/>
    <col min="12289" max="12289" width="1.625" style="21" customWidth="1"/>
    <col min="12290" max="12290" width="5.25" style="21" customWidth="1"/>
    <col min="12291" max="12291" width="11.625" style="21" customWidth="1"/>
    <col min="12292" max="12292" width="11.125" style="21" customWidth="1"/>
    <col min="12293" max="12304" width="5.25" style="21" customWidth="1"/>
    <col min="12305" max="12305" width="6.625" style="21" customWidth="1"/>
    <col min="12306" max="12307" width="4.625" style="21" customWidth="1"/>
    <col min="12308" max="12308" width="6.125" style="21" customWidth="1"/>
    <col min="12309" max="12315" width="4.625" style="21" customWidth="1"/>
    <col min="12316" max="12544" width="9" style="21"/>
    <col min="12545" max="12545" width="1.625" style="21" customWidth="1"/>
    <col min="12546" max="12546" width="5.25" style="21" customWidth="1"/>
    <col min="12547" max="12547" width="11.625" style="21" customWidth="1"/>
    <col min="12548" max="12548" width="11.125" style="21" customWidth="1"/>
    <col min="12549" max="12560" width="5.25" style="21" customWidth="1"/>
    <col min="12561" max="12561" width="6.625" style="21" customWidth="1"/>
    <col min="12562" max="12563" width="4.625" style="21" customWidth="1"/>
    <col min="12564" max="12564" width="6.125" style="21" customWidth="1"/>
    <col min="12565" max="12571" width="4.625" style="21" customWidth="1"/>
    <col min="12572" max="12800" width="9" style="21"/>
    <col min="12801" max="12801" width="1.625" style="21" customWidth="1"/>
    <col min="12802" max="12802" width="5.25" style="21" customWidth="1"/>
    <col min="12803" max="12803" width="11.625" style="21" customWidth="1"/>
    <col min="12804" max="12804" width="11.125" style="21" customWidth="1"/>
    <col min="12805" max="12816" width="5.25" style="21" customWidth="1"/>
    <col min="12817" max="12817" width="6.625" style="21" customWidth="1"/>
    <col min="12818" max="12819" width="4.625" style="21" customWidth="1"/>
    <col min="12820" max="12820" width="6.125" style="21" customWidth="1"/>
    <col min="12821" max="12827" width="4.625" style="21" customWidth="1"/>
    <col min="12828" max="13056" width="9" style="21"/>
    <col min="13057" max="13057" width="1.625" style="21" customWidth="1"/>
    <col min="13058" max="13058" width="5.25" style="21" customWidth="1"/>
    <col min="13059" max="13059" width="11.625" style="21" customWidth="1"/>
    <col min="13060" max="13060" width="11.125" style="21" customWidth="1"/>
    <col min="13061" max="13072" width="5.25" style="21" customWidth="1"/>
    <col min="13073" max="13073" width="6.625" style="21" customWidth="1"/>
    <col min="13074" max="13075" width="4.625" style="21" customWidth="1"/>
    <col min="13076" max="13076" width="6.125" style="21" customWidth="1"/>
    <col min="13077" max="13083" width="4.625" style="21" customWidth="1"/>
    <col min="13084" max="13312" width="9" style="21"/>
    <col min="13313" max="13313" width="1.625" style="21" customWidth="1"/>
    <col min="13314" max="13314" width="5.25" style="21" customWidth="1"/>
    <col min="13315" max="13315" width="11.625" style="21" customWidth="1"/>
    <col min="13316" max="13316" width="11.125" style="21" customWidth="1"/>
    <col min="13317" max="13328" width="5.25" style="21" customWidth="1"/>
    <col min="13329" max="13329" width="6.625" style="21" customWidth="1"/>
    <col min="13330" max="13331" width="4.625" style="21" customWidth="1"/>
    <col min="13332" max="13332" width="6.125" style="21" customWidth="1"/>
    <col min="13333" max="13339" width="4.625" style="21" customWidth="1"/>
    <col min="13340" max="13568" width="9" style="21"/>
    <col min="13569" max="13569" width="1.625" style="21" customWidth="1"/>
    <col min="13570" max="13570" width="5.25" style="21" customWidth="1"/>
    <col min="13571" max="13571" width="11.625" style="21" customWidth="1"/>
    <col min="13572" max="13572" width="11.125" style="21" customWidth="1"/>
    <col min="13573" max="13584" width="5.25" style="21" customWidth="1"/>
    <col min="13585" max="13585" width="6.625" style="21" customWidth="1"/>
    <col min="13586" max="13587" width="4.625" style="21" customWidth="1"/>
    <col min="13588" max="13588" width="6.125" style="21" customWidth="1"/>
    <col min="13589" max="13595" width="4.625" style="21" customWidth="1"/>
    <col min="13596" max="13824" width="9" style="21"/>
    <col min="13825" max="13825" width="1.625" style="21" customWidth="1"/>
    <col min="13826" max="13826" width="5.25" style="21" customWidth="1"/>
    <col min="13827" max="13827" width="11.625" style="21" customWidth="1"/>
    <col min="13828" max="13828" width="11.125" style="21" customWidth="1"/>
    <col min="13829" max="13840" width="5.25" style="21" customWidth="1"/>
    <col min="13841" max="13841" width="6.625" style="21" customWidth="1"/>
    <col min="13842" max="13843" width="4.625" style="21" customWidth="1"/>
    <col min="13844" max="13844" width="6.125" style="21" customWidth="1"/>
    <col min="13845" max="13851" width="4.625" style="21" customWidth="1"/>
    <col min="13852" max="14080" width="9" style="21"/>
    <col min="14081" max="14081" width="1.625" style="21" customWidth="1"/>
    <col min="14082" max="14082" width="5.25" style="21" customWidth="1"/>
    <col min="14083" max="14083" width="11.625" style="21" customWidth="1"/>
    <col min="14084" max="14084" width="11.125" style="21" customWidth="1"/>
    <col min="14085" max="14096" width="5.25" style="21" customWidth="1"/>
    <col min="14097" max="14097" width="6.625" style="21" customWidth="1"/>
    <col min="14098" max="14099" width="4.625" style="21" customWidth="1"/>
    <col min="14100" max="14100" width="6.125" style="21" customWidth="1"/>
    <col min="14101" max="14107" width="4.625" style="21" customWidth="1"/>
    <col min="14108" max="14336" width="9" style="21"/>
    <col min="14337" max="14337" width="1.625" style="21" customWidth="1"/>
    <col min="14338" max="14338" width="5.25" style="21" customWidth="1"/>
    <col min="14339" max="14339" width="11.625" style="21" customWidth="1"/>
    <col min="14340" max="14340" width="11.125" style="21" customWidth="1"/>
    <col min="14341" max="14352" width="5.25" style="21" customWidth="1"/>
    <col min="14353" max="14353" width="6.625" style="21" customWidth="1"/>
    <col min="14354" max="14355" width="4.625" style="21" customWidth="1"/>
    <col min="14356" max="14356" width="6.125" style="21" customWidth="1"/>
    <col min="14357" max="14363" width="4.625" style="21" customWidth="1"/>
    <col min="14364" max="14592" width="9" style="21"/>
    <col min="14593" max="14593" width="1.625" style="21" customWidth="1"/>
    <col min="14594" max="14594" width="5.25" style="21" customWidth="1"/>
    <col min="14595" max="14595" width="11.625" style="21" customWidth="1"/>
    <col min="14596" max="14596" width="11.125" style="21" customWidth="1"/>
    <col min="14597" max="14608" width="5.25" style="21" customWidth="1"/>
    <col min="14609" max="14609" width="6.625" style="21" customWidth="1"/>
    <col min="14610" max="14611" width="4.625" style="21" customWidth="1"/>
    <col min="14612" max="14612" width="6.125" style="21" customWidth="1"/>
    <col min="14613" max="14619" width="4.625" style="21" customWidth="1"/>
    <col min="14620" max="14848" width="9" style="21"/>
    <col min="14849" max="14849" width="1.625" style="21" customWidth="1"/>
    <col min="14850" max="14850" width="5.25" style="21" customWidth="1"/>
    <col min="14851" max="14851" width="11.625" style="21" customWidth="1"/>
    <col min="14852" max="14852" width="11.125" style="21" customWidth="1"/>
    <col min="14853" max="14864" width="5.25" style="21" customWidth="1"/>
    <col min="14865" max="14865" width="6.625" style="21" customWidth="1"/>
    <col min="14866" max="14867" width="4.625" style="21" customWidth="1"/>
    <col min="14868" max="14868" width="6.125" style="21" customWidth="1"/>
    <col min="14869" max="14875" width="4.625" style="21" customWidth="1"/>
    <col min="14876" max="15104" width="9" style="21"/>
    <col min="15105" max="15105" width="1.625" style="21" customWidth="1"/>
    <col min="15106" max="15106" width="5.25" style="21" customWidth="1"/>
    <col min="15107" max="15107" width="11.625" style="21" customWidth="1"/>
    <col min="15108" max="15108" width="11.125" style="21" customWidth="1"/>
    <col min="15109" max="15120" width="5.25" style="21" customWidth="1"/>
    <col min="15121" max="15121" width="6.625" style="21" customWidth="1"/>
    <col min="15122" max="15123" width="4.625" style="21" customWidth="1"/>
    <col min="15124" max="15124" width="6.125" style="21" customWidth="1"/>
    <col min="15125" max="15131" width="4.625" style="21" customWidth="1"/>
    <col min="15132" max="15360" width="9" style="21"/>
    <col min="15361" max="15361" width="1.625" style="21" customWidth="1"/>
    <col min="15362" max="15362" width="5.25" style="21" customWidth="1"/>
    <col min="15363" max="15363" width="11.625" style="21" customWidth="1"/>
    <col min="15364" max="15364" width="11.125" style="21" customWidth="1"/>
    <col min="15365" max="15376" width="5.25" style="21" customWidth="1"/>
    <col min="15377" max="15377" width="6.625" style="21" customWidth="1"/>
    <col min="15378" max="15379" width="4.625" style="21" customWidth="1"/>
    <col min="15380" max="15380" width="6.125" style="21" customWidth="1"/>
    <col min="15381" max="15387" width="4.625" style="21" customWidth="1"/>
    <col min="15388" max="15616" width="9" style="21"/>
    <col min="15617" max="15617" width="1.625" style="21" customWidth="1"/>
    <col min="15618" max="15618" width="5.25" style="21" customWidth="1"/>
    <col min="15619" max="15619" width="11.625" style="21" customWidth="1"/>
    <col min="15620" max="15620" width="11.125" style="21" customWidth="1"/>
    <col min="15621" max="15632" width="5.25" style="21" customWidth="1"/>
    <col min="15633" max="15633" width="6.625" style="21" customWidth="1"/>
    <col min="15634" max="15635" width="4.625" style="21" customWidth="1"/>
    <col min="15636" max="15636" width="6.125" style="21" customWidth="1"/>
    <col min="15637" max="15643" width="4.625" style="21" customWidth="1"/>
    <col min="15644" max="15872" width="9" style="21"/>
    <col min="15873" max="15873" width="1.625" style="21" customWidth="1"/>
    <col min="15874" max="15874" width="5.25" style="21" customWidth="1"/>
    <col min="15875" max="15875" width="11.625" style="21" customWidth="1"/>
    <col min="15876" max="15876" width="11.125" style="21" customWidth="1"/>
    <col min="15877" max="15888" width="5.25" style="21" customWidth="1"/>
    <col min="15889" max="15889" width="6.625" style="21" customWidth="1"/>
    <col min="15890" max="15891" width="4.625" style="21" customWidth="1"/>
    <col min="15892" max="15892" width="6.125" style="21" customWidth="1"/>
    <col min="15893" max="15899" width="4.625" style="21" customWidth="1"/>
    <col min="15900" max="16128" width="9" style="21"/>
    <col min="16129" max="16129" width="1.625" style="21" customWidth="1"/>
    <col min="16130" max="16130" width="5.25" style="21" customWidth="1"/>
    <col min="16131" max="16131" width="11.625" style="21" customWidth="1"/>
    <col min="16132" max="16132" width="11.125" style="21" customWidth="1"/>
    <col min="16133" max="16144" width="5.25" style="21" customWidth="1"/>
    <col min="16145" max="16145" width="6.625" style="21" customWidth="1"/>
    <col min="16146" max="16147" width="4.625" style="21" customWidth="1"/>
    <col min="16148" max="16148" width="6.125" style="21" customWidth="1"/>
    <col min="16149" max="16155" width="4.625" style="21" customWidth="1"/>
    <col min="16156" max="16384" width="9" style="21"/>
  </cols>
  <sheetData>
    <row r="1" spans="2:21" ht="18" customHeight="1">
      <c r="P1" s="61" t="s">
        <v>35</v>
      </c>
      <c r="Q1" s="61"/>
    </row>
    <row r="2" spans="2:21" ht="24.75" customHeight="1">
      <c r="B2" s="62" t="s">
        <v>36</v>
      </c>
      <c r="C2" s="63"/>
      <c r="D2" s="63"/>
      <c r="E2" s="63"/>
      <c r="F2" s="63"/>
      <c r="G2" s="63"/>
      <c r="H2" s="63"/>
      <c r="I2" s="63"/>
      <c r="J2" s="63"/>
      <c r="K2" s="63"/>
      <c r="L2" s="63"/>
      <c r="M2" s="63"/>
      <c r="N2" s="63"/>
      <c r="O2" s="63"/>
      <c r="P2" s="63"/>
      <c r="Q2" s="63"/>
    </row>
    <row r="3" spans="2:21" ht="24.75" customHeight="1">
      <c r="B3" s="63"/>
      <c r="C3" s="63"/>
      <c r="D3" s="63"/>
      <c r="E3" s="63"/>
      <c r="F3" s="63"/>
      <c r="G3" s="63"/>
      <c r="H3" s="63"/>
      <c r="I3" s="63"/>
      <c r="J3" s="63"/>
      <c r="K3" s="63"/>
      <c r="L3" s="63"/>
      <c r="M3" s="63"/>
      <c r="N3" s="63"/>
      <c r="O3" s="63"/>
      <c r="P3" s="63"/>
      <c r="Q3" s="63"/>
    </row>
    <row r="4" spans="2:21" ht="26.25" customHeight="1">
      <c r="B4" s="64" t="s">
        <v>37</v>
      </c>
      <c r="C4" s="64"/>
      <c r="D4" s="64"/>
      <c r="E4" s="64"/>
      <c r="F4" s="64"/>
      <c r="G4" s="22" t="s">
        <v>38</v>
      </c>
      <c r="H4" s="22"/>
      <c r="I4" s="22"/>
      <c r="J4" s="22"/>
      <c r="K4" s="22"/>
      <c r="L4" s="22"/>
      <c r="M4" s="22"/>
      <c r="N4" s="22"/>
      <c r="O4" s="22"/>
      <c r="P4" s="22"/>
      <c r="Q4" s="22"/>
    </row>
    <row r="5" spans="2:21" ht="26.25" customHeight="1">
      <c r="B5" s="65" t="s">
        <v>39</v>
      </c>
      <c r="C5" s="65" t="s">
        <v>40</v>
      </c>
      <c r="D5" s="66" t="s">
        <v>41</v>
      </c>
      <c r="E5" s="65" t="s">
        <v>42</v>
      </c>
      <c r="F5" s="65"/>
      <c r="G5" s="65"/>
      <c r="H5" s="65"/>
      <c r="I5" s="65"/>
      <c r="J5" s="65"/>
      <c r="K5" s="65"/>
      <c r="L5" s="65"/>
      <c r="M5" s="65"/>
      <c r="N5" s="65"/>
      <c r="O5" s="65"/>
      <c r="P5" s="65"/>
      <c r="Q5" s="65"/>
    </row>
    <row r="6" spans="2:21" ht="27.75" customHeight="1">
      <c r="B6" s="65"/>
      <c r="C6" s="65"/>
      <c r="D6" s="67"/>
      <c r="E6" s="23" t="s">
        <v>43</v>
      </c>
      <c r="F6" s="24" t="s">
        <v>44</v>
      </c>
      <c r="G6" s="24" t="s">
        <v>45</v>
      </c>
      <c r="H6" s="24" t="s">
        <v>46</v>
      </c>
      <c r="I6" s="24" t="s">
        <v>47</v>
      </c>
      <c r="J6" s="24" t="s">
        <v>48</v>
      </c>
      <c r="K6" s="24" t="s">
        <v>49</v>
      </c>
      <c r="L6" s="24" t="s">
        <v>50</v>
      </c>
      <c r="M6" s="24" t="s">
        <v>51</v>
      </c>
      <c r="N6" s="24" t="s">
        <v>52</v>
      </c>
      <c r="O6" s="24" t="s">
        <v>53</v>
      </c>
      <c r="P6" s="24" t="s">
        <v>54</v>
      </c>
      <c r="Q6" s="25" t="s">
        <v>55</v>
      </c>
    </row>
    <row r="7" spans="2:21" ht="20.25" customHeight="1">
      <c r="B7" s="26">
        <v>1</v>
      </c>
      <c r="C7" s="27"/>
      <c r="D7" s="28"/>
      <c r="E7" s="45"/>
      <c r="F7" s="46"/>
      <c r="G7" s="46"/>
      <c r="H7" s="45"/>
      <c r="I7" s="46"/>
      <c r="J7" s="46"/>
      <c r="K7" s="45"/>
      <c r="L7" s="46"/>
      <c r="M7" s="46"/>
      <c r="N7" s="45"/>
      <c r="O7" s="46"/>
      <c r="P7" s="46"/>
      <c r="Q7" s="47">
        <f t="shared" ref="Q7:Q24" si="0">SUM(E7:P7)</f>
        <v>0</v>
      </c>
    </row>
    <row r="8" spans="2:21" ht="20.25" customHeight="1">
      <c r="B8" s="29">
        <v>2</v>
      </c>
      <c r="C8" s="30"/>
      <c r="D8" s="31"/>
      <c r="E8" s="48"/>
      <c r="F8" s="48"/>
      <c r="G8" s="48"/>
      <c r="H8" s="48"/>
      <c r="I8" s="48"/>
      <c r="J8" s="48"/>
      <c r="K8" s="48"/>
      <c r="L8" s="48"/>
      <c r="M8" s="48"/>
      <c r="N8" s="48"/>
      <c r="O8" s="48"/>
      <c r="P8" s="48"/>
      <c r="Q8" s="49">
        <f t="shared" si="0"/>
        <v>0</v>
      </c>
    </row>
    <row r="9" spans="2:21" ht="20.25" customHeight="1">
      <c r="B9" s="29">
        <v>3</v>
      </c>
      <c r="C9" s="30"/>
      <c r="D9" s="31"/>
      <c r="E9" s="48"/>
      <c r="F9" s="48"/>
      <c r="G9" s="48"/>
      <c r="H9" s="48"/>
      <c r="I9" s="48"/>
      <c r="J9" s="48"/>
      <c r="K9" s="48"/>
      <c r="L9" s="48"/>
      <c r="M9" s="48"/>
      <c r="N9" s="48"/>
      <c r="O9" s="48"/>
      <c r="P9" s="48"/>
      <c r="Q9" s="49">
        <f t="shared" si="0"/>
        <v>0</v>
      </c>
    </row>
    <row r="10" spans="2:21" ht="20.25" customHeight="1">
      <c r="B10" s="29">
        <v>4</v>
      </c>
      <c r="C10" s="30"/>
      <c r="D10" s="31"/>
      <c r="E10" s="48"/>
      <c r="F10" s="48"/>
      <c r="G10" s="48"/>
      <c r="H10" s="48"/>
      <c r="I10" s="48"/>
      <c r="J10" s="48"/>
      <c r="K10" s="48"/>
      <c r="L10" s="48"/>
      <c r="M10" s="48"/>
      <c r="N10" s="48"/>
      <c r="O10" s="48"/>
      <c r="P10" s="48"/>
      <c r="Q10" s="49">
        <f t="shared" si="0"/>
        <v>0</v>
      </c>
    </row>
    <row r="11" spans="2:21" ht="20.25" customHeight="1">
      <c r="B11" s="29">
        <v>5</v>
      </c>
      <c r="C11" s="30"/>
      <c r="D11" s="31"/>
      <c r="E11" s="48"/>
      <c r="F11" s="48"/>
      <c r="G11" s="48"/>
      <c r="H11" s="48"/>
      <c r="I11" s="48"/>
      <c r="J11" s="48"/>
      <c r="K11" s="48"/>
      <c r="L11" s="48"/>
      <c r="M11" s="48"/>
      <c r="N11" s="48"/>
      <c r="O11" s="48"/>
      <c r="P11" s="48"/>
      <c r="Q11" s="49">
        <f t="shared" si="0"/>
        <v>0</v>
      </c>
    </row>
    <row r="12" spans="2:21" ht="20.25" customHeight="1">
      <c r="B12" s="29">
        <v>6</v>
      </c>
      <c r="C12" s="30"/>
      <c r="D12" s="31"/>
      <c r="E12" s="48"/>
      <c r="F12" s="48"/>
      <c r="G12" s="48"/>
      <c r="H12" s="48"/>
      <c r="I12" s="48"/>
      <c r="J12" s="48"/>
      <c r="K12" s="48"/>
      <c r="L12" s="48"/>
      <c r="M12" s="48"/>
      <c r="N12" s="48"/>
      <c r="O12" s="48"/>
      <c r="P12" s="48"/>
      <c r="Q12" s="49">
        <f t="shared" si="0"/>
        <v>0</v>
      </c>
    </row>
    <row r="13" spans="2:21" ht="20.25" customHeight="1">
      <c r="B13" s="29">
        <v>7</v>
      </c>
      <c r="C13" s="30"/>
      <c r="D13" s="31"/>
      <c r="E13" s="48"/>
      <c r="F13" s="48"/>
      <c r="G13" s="48"/>
      <c r="H13" s="48"/>
      <c r="I13" s="48"/>
      <c r="J13" s="48"/>
      <c r="K13" s="48"/>
      <c r="L13" s="48"/>
      <c r="M13" s="48"/>
      <c r="N13" s="48"/>
      <c r="O13" s="48"/>
      <c r="P13" s="48"/>
      <c r="Q13" s="49">
        <f t="shared" si="0"/>
        <v>0</v>
      </c>
    </row>
    <row r="14" spans="2:21" ht="20.25" customHeight="1">
      <c r="B14" s="29">
        <v>8</v>
      </c>
      <c r="C14" s="30"/>
      <c r="D14" s="31"/>
      <c r="E14" s="48"/>
      <c r="F14" s="48"/>
      <c r="G14" s="48"/>
      <c r="H14" s="48"/>
      <c r="I14" s="48"/>
      <c r="J14" s="48"/>
      <c r="K14" s="48"/>
      <c r="L14" s="48"/>
      <c r="M14" s="48"/>
      <c r="N14" s="48"/>
      <c r="O14" s="48"/>
      <c r="P14" s="48"/>
      <c r="Q14" s="49">
        <f t="shared" si="0"/>
        <v>0</v>
      </c>
    </row>
    <row r="15" spans="2:21" ht="20.25" customHeight="1">
      <c r="B15" s="29">
        <v>9</v>
      </c>
      <c r="C15" s="30"/>
      <c r="D15" s="31"/>
      <c r="E15" s="48"/>
      <c r="F15" s="48"/>
      <c r="G15" s="48"/>
      <c r="H15" s="48"/>
      <c r="I15" s="48"/>
      <c r="J15" s="48"/>
      <c r="K15" s="48"/>
      <c r="L15" s="48"/>
      <c r="M15" s="48"/>
      <c r="N15" s="48"/>
      <c r="O15" s="48"/>
      <c r="P15" s="48"/>
      <c r="Q15" s="49">
        <f t="shared" si="0"/>
        <v>0</v>
      </c>
    </row>
    <row r="16" spans="2:21" ht="20.25" customHeight="1">
      <c r="B16" s="29">
        <v>10</v>
      </c>
      <c r="C16" s="30"/>
      <c r="D16" s="31"/>
      <c r="E16" s="48"/>
      <c r="F16" s="48"/>
      <c r="G16" s="48"/>
      <c r="H16" s="48"/>
      <c r="I16" s="48"/>
      <c r="J16" s="48"/>
      <c r="K16" s="48"/>
      <c r="L16" s="48"/>
      <c r="M16" s="48"/>
      <c r="N16" s="48"/>
      <c r="O16" s="48"/>
      <c r="P16" s="48"/>
      <c r="Q16" s="49">
        <f t="shared" si="0"/>
        <v>0</v>
      </c>
    </row>
    <row r="17" spans="1:18" ht="20.25" customHeight="1">
      <c r="B17" s="29">
        <v>11</v>
      </c>
      <c r="C17" s="30"/>
      <c r="D17" s="31"/>
      <c r="E17" s="48"/>
      <c r="F17" s="48"/>
      <c r="G17" s="48"/>
      <c r="H17" s="48"/>
      <c r="I17" s="48"/>
      <c r="J17" s="48"/>
      <c r="K17" s="48"/>
      <c r="L17" s="48"/>
      <c r="M17" s="48"/>
      <c r="N17" s="48"/>
      <c r="O17" s="48"/>
      <c r="P17" s="48"/>
      <c r="Q17" s="49">
        <f t="shared" si="0"/>
        <v>0</v>
      </c>
    </row>
    <row r="18" spans="1:18" ht="20.25" customHeight="1">
      <c r="B18" s="29">
        <v>12</v>
      </c>
      <c r="C18" s="30"/>
      <c r="D18" s="31"/>
      <c r="E18" s="48"/>
      <c r="F18" s="48"/>
      <c r="G18" s="48"/>
      <c r="H18" s="48"/>
      <c r="I18" s="48"/>
      <c r="J18" s="48"/>
      <c r="K18" s="48"/>
      <c r="L18" s="48"/>
      <c r="M18" s="48"/>
      <c r="N18" s="48"/>
      <c r="O18" s="48"/>
      <c r="P18" s="48"/>
      <c r="Q18" s="49">
        <f t="shared" si="0"/>
        <v>0</v>
      </c>
      <c r="R18" s="21" ph="1"/>
    </row>
    <row r="19" spans="1:18" ht="20.25" customHeight="1">
      <c r="B19" s="29">
        <v>13</v>
      </c>
      <c r="C19" s="30"/>
      <c r="D19" s="31"/>
      <c r="E19" s="48"/>
      <c r="F19" s="48"/>
      <c r="G19" s="48"/>
      <c r="H19" s="48"/>
      <c r="I19" s="48"/>
      <c r="J19" s="48"/>
      <c r="K19" s="48"/>
      <c r="L19" s="48"/>
      <c r="M19" s="48"/>
      <c r="N19" s="48"/>
      <c r="O19" s="48"/>
      <c r="P19" s="48"/>
      <c r="Q19" s="49">
        <f t="shared" si="0"/>
        <v>0</v>
      </c>
    </row>
    <row r="20" spans="1:18" ht="20.25" customHeight="1">
      <c r="B20" s="29">
        <v>14</v>
      </c>
      <c r="C20" s="30"/>
      <c r="D20" s="31"/>
      <c r="E20" s="48"/>
      <c r="F20" s="48"/>
      <c r="G20" s="48"/>
      <c r="H20" s="48"/>
      <c r="I20" s="48"/>
      <c r="J20" s="48"/>
      <c r="K20" s="48"/>
      <c r="L20" s="48"/>
      <c r="M20" s="48"/>
      <c r="N20" s="48"/>
      <c r="O20" s="48"/>
      <c r="P20" s="48"/>
      <c r="Q20" s="49">
        <f t="shared" si="0"/>
        <v>0</v>
      </c>
      <c r="R20" s="21" ph="1"/>
    </row>
    <row r="21" spans="1:18" ht="20.25" customHeight="1">
      <c r="B21" s="29">
        <v>15</v>
      </c>
      <c r="C21" s="30"/>
      <c r="D21" s="31"/>
      <c r="E21" s="48"/>
      <c r="F21" s="48"/>
      <c r="G21" s="48"/>
      <c r="H21" s="48"/>
      <c r="I21" s="48"/>
      <c r="J21" s="48"/>
      <c r="K21" s="48"/>
      <c r="L21" s="48"/>
      <c r="M21" s="48"/>
      <c r="N21" s="48"/>
      <c r="O21" s="48"/>
      <c r="P21" s="48"/>
      <c r="Q21" s="49">
        <f t="shared" si="0"/>
        <v>0</v>
      </c>
    </row>
    <row r="22" spans="1:18" ht="20.25" customHeight="1">
      <c r="B22" s="29">
        <v>16</v>
      </c>
      <c r="C22" s="30"/>
      <c r="D22" s="31"/>
      <c r="E22" s="48"/>
      <c r="F22" s="48"/>
      <c r="G22" s="48"/>
      <c r="H22" s="48"/>
      <c r="I22" s="48"/>
      <c r="J22" s="48"/>
      <c r="K22" s="48"/>
      <c r="L22" s="48"/>
      <c r="M22" s="48"/>
      <c r="N22" s="48"/>
      <c r="O22" s="48"/>
      <c r="P22" s="48"/>
      <c r="Q22" s="49">
        <f t="shared" si="0"/>
        <v>0</v>
      </c>
      <c r="R22" s="21" ph="1"/>
    </row>
    <row r="23" spans="1:18" ht="20.25" customHeight="1">
      <c r="B23" s="29">
        <v>17</v>
      </c>
      <c r="C23" s="30"/>
      <c r="D23" s="31"/>
      <c r="E23" s="48"/>
      <c r="F23" s="48"/>
      <c r="G23" s="48"/>
      <c r="H23" s="48"/>
      <c r="I23" s="48"/>
      <c r="J23" s="48"/>
      <c r="K23" s="48"/>
      <c r="L23" s="48"/>
      <c r="M23" s="48"/>
      <c r="N23" s="48"/>
      <c r="O23" s="48"/>
      <c r="P23" s="48"/>
      <c r="Q23" s="49">
        <f t="shared" si="0"/>
        <v>0</v>
      </c>
    </row>
    <row r="24" spans="1:18" ht="20.25" customHeight="1">
      <c r="B24" s="29">
        <v>18</v>
      </c>
      <c r="C24" s="30"/>
      <c r="D24" s="31"/>
      <c r="E24" s="48"/>
      <c r="F24" s="48"/>
      <c r="G24" s="48"/>
      <c r="H24" s="48"/>
      <c r="I24" s="48"/>
      <c r="J24" s="48"/>
      <c r="K24" s="48"/>
      <c r="L24" s="48"/>
      <c r="M24" s="48"/>
      <c r="N24" s="48"/>
      <c r="O24" s="48"/>
      <c r="P24" s="48"/>
      <c r="Q24" s="49">
        <f t="shared" si="0"/>
        <v>0</v>
      </c>
      <c r="R24" s="21" ph="1"/>
    </row>
    <row r="25" spans="1:18" ht="18" customHeight="1">
      <c r="B25" s="29">
        <v>19</v>
      </c>
      <c r="C25" s="29"/>
      <c r="D25" s="32"/>
      <c r="E25" s="50"/>
      <c r="F25" s="50"/>
      <c r="G25" s="50"/>
      <c r="H25" s="50"/>
      <c r="I25" s="50"/>
      <c r="J25" s="50"/>
      <c r="K25" s="50"/>
      <c r="L25" s="50"/>
      <c r="M25" s="50"/>
      <c r="N25" s="50"/>
      <c r="O25" s="50"/>
      <c r="P25" s="50"/>
      <c r="Q25" s="49"/>
    </row>
    <row r="26" spans="1:18" ht="18" customHeight="1">
      <c r="B26" s="29">
        <v>20</v>
      </c>
      <c r="C26" s="29"/>
      <c r="D26" s="32"/>
      <c r="E26" s="50"/>
      <c r="F26" s="50"/>
      <c r="G26" s="50"/>
      <c r="H26" s="50"/>
      <c r="I26" s="50"/>
      <c r="J26" s="50"/>
      <c r="K26" s="50"/>
      <c r="L26" s="50"/>
      <c r="M26" s="50"/>
      <c r="N26" s="50"/>
      <c r="O26" s="50"/>
      <c r="P26" s="50"/>
      <c r="Q26" s="49"/>
      <c r="R26" s="21" ph="1"/>
    </row>
    <row r="27" spans="1:18" ht="20.25" customHeight="1">
      <c r="B27" s="56" t="s">
        <v>56</v>
      </c>
      <c r="C27" s="56"/>
      <c r="D27" s="33"/>
      <c r="E27" s="51">
        <f t="shared" ref="E27:Q27" si="1">SUM(E7:E26)</f>
        <v>0</v>
      </c>
      <c r="F27" s="51">
        <f t="shared" si="1"/>
        <v>0</v>
      </c>
      <c r="G27" s="51">
        <f t="shared" si="1"/>
        <v>0</v>
      </c>
      <c r="H27" s="51">
        <f t="shared" si="1"/>
        <v>0</v>
      </c>
      <c r="I27" s="51">
        <f t="shared" si="1"/>
        <v>0</v>
      </c>
      <c r="J27" s="51">
        <f t="shared" si="1"/>
        <v>0</v>
      </c>
      <c r="K27" s="51">
        <f t="shared" si="1"/>
        <v>0</v>
      </c>
      <c r="L27" s="51">
        <f t="shared" si="1"/>
        <v>0</v>
      </c>
      <c r="M27" s="51">
        <f t="shared" si="1"/>
        <v>0</v>
      </c>
      <c r="N27" s="51">
        <f t="shared" si="1"/>
        <v>0</v>
      </c>
      <c r="O27" s="51">
        <f t="shared" si="1"/>
        <v>0</v>
      </c>
      <c r="P27" s="51">
        <f t="shared" si="1"/>
        <v>0</v>
      </c>
      <c r="Q27" s="52">
        <f t="shared" si="1"/>
        <v>0</v>
      </c>
    </row>
    <row r="28" spans="1:18" ht="18" customHeight="1">
      <c r="B28" s="56" t="s">
        <v>57</v>
      </c>
      <c r="C28" s="56"/>
      <c r="D28" s="34"/>
      <c r="E28" s="34"/>
      <c r="F28" s="34"/>
      <c r="G28" s="34"/>
      <c r="H28" s="34"/>
      <c r="I28" s="34"/>
      <c r="J28" s="34"/>
      <c r="K28" s="34"/>
      <c r="L28" s="34"/>
      <c r="M28" s="34"/>
      <c r="N28" s="34"/>
      <c r="O28" s="34"/>
      <c r="P28" s="34"/>
      <c r="Q28" s="34">
        <f>SUM(E28:P28)</f>
        <v>0</v>
      </c>
      <c r="R28" s="21" ph="1"/>
    </row>
    <row r="29" spans="1:18" ht="18" customHeight="1">
      <c r="A29" s="35"/>
      <c r="B29" s="36" t="s">
        <v>58</v>
      </c>
      <c r="C29" s="37"/>
      <c r="D29" s="38"/>
      <c r="E29" s="39"/>
      <c r="F29" s="39"/>
      <c r="G29" s="39"/>
      <c r="H29" s="39"/>
      <c r="I29" s="39"/>
      <c r="J29" s="39"/>
      <c r="K29" s="39"/>
      <c r="L29" s="39"/>
      <c r="M29" s="39"/>
      <c r="N29" s="39"/>
      <c r="O29" s="39"/>
      <c r="P29" s="39"/>
      <c r="Q29" s="40"/>
      <c r="R29" s="21" ph="1"/>
    </row>
    <row r="30" spans="1:18" ht="18" customHeight="1">
      <c r="A30" s="35"/>
      <c r="B30" s="38"/>
      <c r="C30" s="57" t="s">
        <v>59</v>
      </c>
      <c r="D30" s="57"/>
      <c r="E30" s="37" t="s">
        <v>60</v>
      </c>
      <c r="F30" s="58" t="s">
        <v>61</v>
      </c>
      <c r="G30" s="58"/>
      <c r="H30" s="58"/>
      <c r="I30" s="38"/>
      <c r="J30" s="38"/>
      <c r="K30" s="38"/>
      <c r="L30" s="38"/>
      <c r="M30" s="38"/>
      <c r="N30" s="38"/>
      <c r="O30" s="38"/>
      <c r="P30" s="38"/>
      <c r="Q30" s="38"/>
    </row>
    <row r="31" spans="1:18" ht="18" customHeight="1">
      <c r="A31" s="35"/>
      <c r="B31" s="40"/>
      <c r="C31" s="40"/>
      <c r="D31" s="40">
        <f>Q27</f>
        <v>0</v>
      </c>
      <c r="E31" s="41" t="s">
        <v>60</v>
      </c>
      <c r="F31" s="59">
        <f>Q28</f>
        <v>0</v>
      </c>
      <c r="G31" s="59"/>
      <c r="H31" s="40"/>
      <c r="I31" s="39" t="s">
        <v>62</v>
      </c>
      <c r="J31" s="60" t="e">
        <f>ROUNDUP(Q27/Q28,1)</f>
        <v>#DIV/0!</v>
      </c>
      <c r="K31" s="60"/>
      <c r="L31" s="39"/>
      <c r="M31" s="39"/>
      <c r="N31" s="39"/>
      <c r="O31" s="39"/>
      <c r="P31" s="39"/>
      <c r="Q31" s="40"/>
      <c r="R31" s="21" ph="1"/>
    </row>
    <row r="32" spans="1:18" ht="20.25" customHeight="1">
      <c r="A32" s="35"/>
      <c r="B32" s="53" t="s">
        <v>90</v>
      </c>
      <c r="C32" s="53"/>
      <c r="D32" s="53"/>
      <c r="E32" s="53"/>
      <c r="F32" s="53"/>
      <c r="G32" s="53"/>
      <c r="H32" s="53"/>
      <c r="I32" s="53"/>
      <c r="J32" s="53"/>
      <c r="K32" s="53"/>
      <c r="L32" s="53"/>
      <c r="M32" s="53"/>
      <c r="N32" s="53"/>
      <c r="O32" s="53"/>
      <c r="P32" s="53"/>
      <c r="Q32" s="53"/>
      <c r="R32" s="21" ph="1"/>
    </row>
    <row r="33" spans="1:18" ht="18" customHeight="1">
      <c r="A33" s="35"/>
      <c r="B33" s="53"/>
      <c r="C33" s="53"/>
      <c r="D33" s="53"/>
      <c r="E33" s="53"/>
      <c r="F33" s="53"/>
      <c r="G33" s="53"/>
      <c r="H33" s="53"/>
      <c r="I33" s="53"/>
      <c r="J33" s="53"/>
      <c r="K33" s="53"/>
      <c r="L33" s="53"/>
      <c r="M33" s="53"/>
      <c r="N33" s="53"/>
      <c r="O33" s="53"/>
      <c r="P33" s="53"/>
      <c r="Q33" s="53"/>
      <c r="R33" s="21" ph="1"/>
    </row>
    <row r="34" spans="1:18" ht="18" customHeight="1">
      <c r="B34" s="54" t="s">
        <v>63</v>
      </c>
      <c r="C34" s="54"/>
      <c r="D34" s="54"/>
      <c r="E34" s="42"/>
      <c r="F34" s="42"/>
      <c r="G34" s="42"/>
      <c r="H34" s="42"/>
      <c r="I34" s="42"/>
      <c r="J34" s="42"/>
      <c r="K34" s="42"/>
      <c r="L34" s="42"/>
      <c r="M34" s="42"/>
      <c r="N34" s="42"/>
      <c r="O34" s="42"/>
      <c r="P34" s="42"/>
      <c r="Q34" s="42"/>
    </row>
    <row r="35" spans="1:18" ht="18" customHeight="1">
      <c r="B35" s="42"/>
      <c r="C35" s="55" t="s">
        <v>64</v>
      </c>
      <c r="D35" s="55"/>
      <c r="E35" s="55"/>
      <c r="F35" s="55"/>
      <c r="G35" s="55"/>
      <c r="H35" s="55"/>
      <c r="I35" s="55"/>
      <c r="J35" s="55"/>
      <c r="K35" s="55"/>
      <c r="L35" s="55"/>
      <c r="M35" s="55"/>
      <c r="N35" s="55"/>
      <c r="O35" s="55"/>
      <c r="P35" s="55"/>
      <c r="Q35" s="55"/>
      <c r="R35" s="21" ph="1"/>
    </row>
    <row r="36" spans="1:18" ht="18" customHeight="1">
      <c r="B36" s="42"/>
      <c r="C36" s="55"/>
      <c r="D36" s="55"/>
      <c r="E36" s="55"/>
      <c r="F36" s="55"/>
      <c r="G36" s="55"/>
      <c r="H36" s="55"/>
      <c r="I36" s="55"/>
      <c r="J36" s="55"/>
      <c r="K36" s="55"/>
      <c r="L36" s="55"/>
      <c r="M36" s="55"/>
      <c r="N36" s="55"/>
      <c r="O36" s="55"/>
      <c r="P36" s="55"/>
      <c r="Q36" s="55"/>
    </row>
    <row r="37" spans="1:18" ht="18" customHeight="1">
      <c r="B37" s="42"/>
      <c r="C37" s="42"/>
      <c r="D37" s="42"/>
      <c r="E37" s="42" t="s">
        <v>65</v>
      </c>
      <c r="F37" s="42"/>
      <c r="G37" s="42"/>
      <c r="H37" s="42"/>
      <c r="I37" s="42"/>
      <c r="J37" s="42"/>
      <c r="K37" s="42"/>
      <c r="L37" s="42"/>
      <c r="M37" s="42"/>
      <c r="N37" s="42"/>
      <c r="O37" s="42"/>
      <c r="P37" s="42"/>
      <c r="Q37" s="42"/>
    </row>
    <row r="38" spans="1:18" ht="18" customHeight="1">
      <c r="B38" s="42"/>
      <c r="C38" s="42"/>
      <c r="D38" s="42"/>
      <c r="E38" s="42" t="s">
        <v>66</v>
      </c>
      <c r="F38" s="42"/>
      <c r="G38" s="42"/>
      <c r="H38" s="42"/>
      <c r="I38" s="42"/>
      <c r="J38" s="42"/>
      <c r="K38" s="42"/>
      <c r="L38" s="42"/>
      <c r="M38" s="42"/>
      <c r="N38" s="42"/>
      <c r="O38" s="42"/>
      <c r="P38" s="42"/>
      <c r="Q38" s="42"/>
    </row>
    <row r="39" spans="1:18" ht="18" customHeight="1">
      <c r="B39" s="43"/>
      <c r="C39" s="43"/>
      <c r="D39" s="43"/>
      <c r="E39" s="43"/>
      <c r="F39" s="43"/>
      <c r="G39" s="43"/>
      <c r="H39" s="43"/>
      <c r="I39" s="43"/>
      <c r="J39" s="43"/>
      <c r="K39" s="43"/>
      <c r="L39" s="43"/>
      <c r="M39" s="43"/>
      <c r="N39" s="43"/>
      <c r="O39" s="43"/>
      <c r="P39" s="43"/>
      <c r="Q39" s="43"/>
    </row>
    <row r="40" spans="1:18" ht="18" customHeight="1">
      <c r="B40" s="43"/>
      <c r="C40" s="43"/>
      <c r="D40" s="43"/>
      <c r="E40" s="43"/>
      <c r="F40" s="43"/>
      <c r="G40" s="43"/>
      <c r="H40" s="43"/>
      <c r="I40" s="43"/>
      <c r="J40" s="43"/>
      <c r="K40" s="43"/>
      <c r="L40" s="43"/>
      <c r="M40" s="43"/>
      <c r="N40" s="43"/>
      <c r="O40" s="43"/>
      <c r="P40" s="43"/>
      <c r="Q40" s="43"/>
    </row>
    <row r="49" spans="3:18" ht="18" customHeight="1">
      <c r="C49" s="21" ph="1"/>
      <c r="D49" s="21" ph="1"/>
      <c r="E49" s="21" ph="1"/>
      <c r="K49" s="21" ph="1"/>
      <c r="L49" s="21" ph="1"/>
      <c r="M49" s="21" ph="1"/>
      <c r="N49" s="21" ph="1"/>
      <c r="O49" s="21" ph="1"/>
      <c r="P49" s="21" ph="1"/>
      <c r="Q49" s="21" ph="1"/>
      <c r="R49" s="21" ph="1"/>
    </row>
    <row r="50" spans="3:18" ht="18" customHeight="1">
      <c r="C50" s="21" ph="1"/>
      <c r="D50" s="21" ph="1"/>
      <c r="E50" s="21" ph="1"/>
    </row>
    <row r="51" spans="3:18" ht="18" customHeight="1">
      <c r="C51" s="21" ph="1"/>
      <c r="D51" s="21" ph="1"/>
      <c r="E51" s="21" ph="1"/>
      <c r="K51" s="21" ph="1"/>
      <c r="L51" s="21" ph="1"/>
      <c r="M51" s="21" ph="1"/>
      <c r="N51" s="21" ph="1"/>
      <c r="O51" s="21" ph="1"/>
      <c r="P51" s="21" ph="1"/>
      <c r="Q51" s="21" ph="1"/>
      <c r="R51" s="21" ph="1"/>
    </row>
    <row r="52" spans="3:18" ht="18" customHeight="1">
      <c r="C52" s="21" ph="1"/>
      <c r="D52" s="21" ph="1"/>
      <c r="E52" s="21" ph="1"/>
    </row>
    <row r="53" spans="3:18" ht="18" customHeight="1">
      <c r="C53" s="21" ph="1"/>
      <c r="D53" s="21" ph="1"/>
      <c r="E53" s="21" ph="1"/>
      <c r="K53" s="21" ph="1"/>
      <c r="L53" s="21" ph="1"/>
      <c r="M53" s="21" ph="1"/>
      <c r="N53" s="21" ph="1"/>
      <c r="O53" s="21" ph="1"/>
      <c r="P53" s="21" ph="1"/>
      <c r="Q53" s="21" ph="1"/>
      <c r="R53" s="21" ph="1"/>
    </row>
    <row r="54" spans="3:18" ht="18" customHeight="1">
      <c r="C54" s="21" ph="1"/>
      <c r="D54" s="21" ph="1"/>
      <c r="E54" s="21" ph="1"/>
    </row>
    <row r="55" spans="3:18" ht="18" customHeight="1">
      <c r="C55" s="21" ph="1"/>
      <c r="D55" s="21" ph="1"/>
      <c r="E55" s="21" ph="1"/>
      <c r="K55" s="21" ph="1"/>
      <c r="L55" s="21" ph="1"/>
      <c r="M55" s="21" ph="1"/>
      <c r="N55" s="21" ph="1"/>
      <c r="O55" s="21" ph="1"/>
      <c r="P55" s="21" ph="1"/>
      <c r="Q55" s="21" ph="1"/>
      <c r="R55" s="21" ph="1"/>
    </row>
    <row r="56" spans="3:18" ht="18" customHeight="1">
      <c r="C56" s="21" ph="1"/>
      <c r="D56" s="21" ph="1"/>
      <c r="E56" s="21" ph="1"/>
    </row>
    <row r="57" spans="3:18" ht="18" customHeight="1">
      <c r="C57" s="21" ph="1"/>
      <c r="D57" s="21" ph="1"/>
      <c r="E57" s="21" ph="1"/>
      <c r="K57" s="21" ph="1"/>
      <c r="L57" s="21" ph="1"/>
      <c r="M57" s="21" ph="1"/>
      <c r="N57" s="21" ph="1"/>
      <c r="O57" s="21" ph="1"/>
      <c r="P57" s="21" ph="1"/>
      <c r="Q57" s="21" ph="1"/>
      <c r="R57" s="21" ph="1"/>
    </row>
    <row r="58" spans="3:18" ht="18" customHeight="1">
      <c r="C58" s="21" ph="1"/>
      <c r="D58" s="21" ph="1"/>
      <c r="E58" s="21" ph="1"/>
    </row>
    <row r="59" spans="3:18" ht="18" customHeight="1">
      <c r="C59" s="21" ph="1"/>
      <c r="D59" s="21" ph="1"/>
      <c r="E59" s="21" ph="1"/>
      <c r="K59" s="21" ph="1"/>
      <c r="L59" s="21" ph="1"/>
      <c r="M59" s="21" ph="1"/>
      <c r="N59" s="21" ph="1"/>
      <c r="O59" s="21" ph="1"/>
      <c r="P59" s="21" ph="1"/>
      <c r="Q59" s="21" ph="1"/>
      <c r="R59" s="21" ph="1"/>
    </row>
    <row r="60" spans="3:18" ht="18" customHeight="1">
      <c r="C60" s="21" ph="1"/>
      <c r="D60" s="21" ph="1"/>
      <c r="E60" s="21" ph="1"/>
    </row>
    <row r="61" spans="3:18" ht="18" customHeight="1">
      <c r="C61" s="21" ph="1"/>
      <c r="D61" s="21" ph="1"/>
      <c r="E61" s="21" ph="1"/>
      <c r="K61" s="21" ph="1"/>
      <c r="L61" s="21" ph="1"/>
      <c r="M61" s="21" ph="1"/>
      <c r="N61" s="21" ph="1"/>
      <c r="O61" s="21" ph="1"/>
      <c r="P61" s="21" ph="1"/>
      <c r="Q61" s="21" ph="1"/>
      <c r="R61" s="21" ph="1"/>
    </row>
    <row r="62" spans="3:18" ht="18" customHeight="1">
      <c r="C62" s="21" ph="1"/>
      <c r="D62" s="21" ph="1"/>
      <c r="E62" s="21" ph="1"/>
    </row>
    <row r="63" spans="3:18" ht="18" customHeight="1">
      <c r="C63" s="21" ph="1"/>
      <c r="D63" s="21" ph="1"/>
      <c r="E63" s="21" ph="1"/>
      <c r="K63" s="21" ph="1"/>
      <c r="L63" s="21" ph="1"/>
      <c r="M63" s="21" ph="1"/>
      <c r="N63" s="21" ph="1"/>
      <c r="O63" s="21" ph="1"/>
      <c r="P63" s="21" ph="1"/>
      <c r="Q63" s="21" ph="1"/>
      <c r="R63" s="21" ph="1"/>
    </row>
    <row r="64" spans="3:18" ht="18" customHeight="1">
      <c r="C64" s="21" ph="1"/>
      <c r="D64" s="21" ph="1"/>
      <c r="E64" s="21" ph="1"/>
    </row>
    <row r="65" spans="3:18" ht="18" customHeight="1">
      <c r="C65" s="21" ph="1"/>
      <c r="D65" s="21" ph="1"/>
      <c r="E65" s="21" ph="1"/>
      <c r="K65" s="21" ph="1"/>
      <c r="L65" s="21" ph="1"/>
      <c r="M65" s="21" ph="1"/>
      <c r="N65" s="21" ph="1"/>
      <c r="O65" s="21" ph="1"/>
      <c r="P65" s="21" ph="1"/>
      <c r="Q65" s="21" ph="1"/>
      <c r="R65" s="21" ph="1"/>
    </row>
    <row r="66" spans="3:18" ht="18" customHeight="1">
      <c r="C66" s="21" ph="1"/>
      <c r="D66" s="21" ph="1"/>
      <c r="E66" s="21" ph="1"/>
    </row>
    <row r="67" spans="3:18" ht="18" customHeight="1">
      <c r="C67" s="21" ph="1"/>
      <c r="D67" s="21" ph="1"/>
      <c r="E67" s="21" ph="1"/>
      <c r="K67" s="21" ph="1"/>
      <c r="L67" s="21" ph="1"/>
      <c r="M67" s="21" ph="1"/>
      <c r="N67" s="21" ph="1"/>
      <c r="O67" s="21" ph="1"/>
      <c r="P67" s="21" ph="1"/>
      <c r="Q67" s="21" ph="1"/>
      <c r="R67" s="21" ph="1"/>
    </row>
    <row r="68" spans="3:18" ht="18" customHeight="1">
      <c r="C68" s="21" ph="1"/>
      <c r="D68" s="21" ph="1"/>
      <c r="E68" s="21" ph="1"/>
    </row>
    <row r="69" spans="3:18" ht="18" customHeight="1">
      <c r="C69" s="21" ph="1"/>
      <c r="D69" s="21" ph="1"/>
      <c r="E69" s="21" ph="1"/>
      <c r="K69" s="21" ph="1"/>
      <c r="L69" s="21" ph="1"/>
      <c r="M69" s="21" ph="1"/>
      <c r="N69" s="21" ph="1"/>
      <c r="O69" s="21" ph="1"/>
      <c r="P69" s="21" ph="1"/>
      <c r="Q69" s="21" ph="1"/>
      <c r="R69" s="21" ph="1"/>
    </row>
    <row r="70" spans="3:18" ht="18" customHeight="1">
      <c r="C70" s="21" ph="1"/>
      <c r="D70" s="21" ph="1"/>
      <c r="E70" s="21" ph="1"/>
    </row>
    <row r="71" spans="3:18" ht="18" customHeight="1">
      <c r="C71" s="21" ph="1"/>
      <c r="D71" s="21" ph="1"/>
      <c r="E71" s="21" ph="1"/>
      <c r="K71" s="21" ph="1"/>
      <c r="L71" s="21" ph="1"/>
      <c r="M71" s="21" ph="1"/>
      <c r="N71" s="21" ph="1"/>
      <c r="O71" s="21" ph="1"/>
      <c r="P71" s="21" ph="1"/>
      <c r="Q71" s="21" ph="1"/>
      <c r="R71" s="21" ph="1"/>
    </row>
    <row r="72" spans="3:18" ht="18" customHeight="1">
      <c r="C72" s="21" ph="1"/>
      <c r="D72" s="21" ph="1"/>
      <c r="E72" s="21" ph="1"/>
    </row>
    <row r="73" spans="3:18" ht="18" customHeight="1">
      <c r="C73" s="21" ph="1"/>
      <c r="D73" s="21" ph="1"/>
      <c r="E73" s="21" ph="1"/>
      <c r="K73" s="21" ph="1"/>
      <c r="L73" s="21" ph="1"/>
      <c r="M73" s="21" ph="1"/>
      <c r="N73" s="21" ph="1"/>
      <c r="O73" s="21" ph="1"/>
      <c r="P73" s="21" ph="1"/>
      <c r="Q73" s="21" ph="1"/>
      <c r="R73" s="21" ph="1"/>
    </row>
    <row r="74" spans="3:18" ht="18" customHeight="1">
      <c r="C74" s="21" ph="1"/>
      <c r="D74" s="21" ph="1"/>
      <c r="E74" s="21" ph="1"/>
    </row>
    <row r="75" spans="3:18" ht="18" customHeight="1">
      <c r="C75" s="21" ph="1"/>
      <c r="D75" s="21" ph="1"/>
      <c r="E75" s="21" ph="1"/>
    </row>
    <row r="76" spans="3:18" ht="18" customHeight="1">
      <c r="C76" s="21" ph="1"/>
      <c r="D76" s="21" ph="1"/>
      <c r="E76" s="21" ph="1"/>
    </row>
    <row r="77" spans="3:18" ht="18" customHeight="1">
      <c r="C77" s="21" ph="1"/>
      <c r="D77" s="21" ph="1"/>
      <c r="E77" s="21" ph="1"/>
      <c r="K77" s="21" ph="1"/>
      <c r="L77" s="21" ph="1"/>
      <c r="M77" s="21" ph="1"/>
      <c r="N77" s="21" ph="1"/>
      <c r="O77" s="21" ph="1"/>
      <c r="P77" s="21" ph="1"/>
      <c r="Q77" s="21" ph="1"/>
      <c r="R77" s="21" ph="1"/>
    </row>
    <row r="78" spans="3:18" ht="18" customHeight="1">
      <c r="C78" s="21" ph="1"/>
      <c r="D78" s="21" ph="1"/>
      <c r="E78" s="21" ph="1"/>
    </row>
    <row r="79" spans="3:18" ht="18" customHeight="1">
      <c r="C79" s="21" ph="1"/>
      <c r="D79" s="21" ph="1"/>
      <c r="E79" s="21" ph="1"/>
      <c r="K79" s="21" ph="1"/>
      <c r="L79" s="21" ph="1"/>
      <c r="M79" s="21" ph="1"/>
      <c r="N79" s="21" ph="1"/>
      <c r="O79" s="21" ph="1"/>
      <c r="P79" s="21" ph="1"/>
      <c r="Q79" s="21" ph="1"/>
      <c r="R79" s="21" ph="1"/>
    </row>
    <row r="80" spans="3:18" ht="18" customHeight="1">
      <c r="C80" s="21" ph="1"/>
      <c r="D80" s="21" ph="1"/>
      <c r="E80" s="21" ph="1"/>
    </row>
    <row r="81" spans="3:18" ht="18" customHeight="1">
      <c r="C81" s="21" ph="1"/>
      <c r="D81" s="21" ph="1"/>
      <c r="E81" s="21" ph="1"/>
      <c r="K81" s="21" ph="1"/>
      <c r="L81" s="21" ph="1"/>
      <c r="M81" s="21" ph="1"/>
      <c r="N81" s="21" ph="1"/>
      <c r="O81" s="21" ph="1"/>
      <c r="P81" s="21" ph="1"/>
      <c r="Q81" s="21" ph="1"/>
      <c r="R81" s="21" ph="1"/>
    </row>
    <row r="82" spans="3:18" ht="18" customHeight="1">
      <c r="C82" s="21" ph="1"/>
      <c r="D82" s="21" ph="1"/>
      <c r="E82" s="21" ph="1"/>
    </row>
    <row r="83" spans="3:18" ht="18" customHeight="1">
      <c r="C83" s="21" ph="1"/>
      <c r="D83" s="21" ph="1"/>
      <c r="E83" s="21" ph="1"/>
      <c r="K83" s="21" ph="1"/>
      <c r="L83" s="21" ph="1"/>
      <c r="M83" s="21" ph="1"/>
      <c r="N83" s="21" ph="1"/>
      <c r="O83" s="21" ph="1"/>
      <c r="P83" s="21" ph="1"/>
      <c r="Q83" s="21" ph="1"/>
      <c r="R83" s="21" ph="1"/>
    </row>
    <row r="84" spans="3:18" ht="18" customHeight="1">
      <c r="C84" s="21" ph="1"/>
      <c r="D84" s="21" ph="1"/>
      <c r="E84" s="21" ph="1"/>
    </row>
    <row r="85" spans="3:18" ht="18" customHeight="1">
      <c r="C85" s="21" ph="1"/>
      <c r="D85" s="21" ph="1"/>
      <c r="E85" s="21" ph="1"/>
    </row>
    <row r="86" spans="3:18" ht="18" customHeight="1">
      <c r="C86" s="21" ph="1"/>
      <c r="D86" s="21" ph="1"/>
      <c r="E86" s="21" ph="1"/>
    </row>
    <row r="87" spans="3:18" ht="18" customHeight="1">
      <c r="C87" s="21" ph="1"/>
      <c r="D87" s="21" ph="1"/>
      <c r="E87" s="21" ph="1"/>
      <c r="K87" s="21" ph="1"/>
      <c r="L87" s="21" ph="1"/>
      <c r="M87" s="21" ph="1"/>
      <c r="N87" s="21" ph="1"/>
      <c r="O87" s="21" ph="1"/>
      <c r="P87" s="21" ph="1"/>
      <c r="Q87" s="21" ph="1"/>
      <c r="R87" s="21" ph="1"/>
    </row>
    <row r="88" spans="3:18" ht="18" customHeight="1">
      <c r="C88" s="21" ph="1"/>
      <c r="D88" s="21" ph="1"/>
      <c r="E88" s="21" ph="1"/>
    </row>
    <row r="89" spans="3:18" ht="18" customHeight="1">
      <c r="C89" s="21" ph="1"/>
      <c r="D89" s="21" ph="1"/>
      <c r="E89" s="21" ph="1"/>
      <c r="K89" s="21" ph="1"/>
      <c r="L89" s="21" ph="1"/>
      <c r="M89" s="21" ph="1"/>
      <c r="N89" s="21" ph="1"/>
      <c r="O89" s="21" ph="1"/>
      <c r="P89" s="21" ph="1"/>
      <c r="Q89" s="21" ph="1"/>
      <c r="R89" s="21" ph="1"/>
    </row>
    <row r="90" spans="3:18" ht="18" customHeight="1">
      <c r="C90" s="21" ph="1"/>
      <c r="D90" s="21" ph="1"/>
      <c r="E90" s="21" ph="1"/>
    </row>
    <row r="91" spans="3:18" ht="18" customHeight="1">
      <c r="C91" s="21" ph="1"/>
      <c r="D91" s="21" ph="1"/>
      <c r="E91" s="21" ph="1"/>
    </row>
  </sheetData>
  <mergeCells count="16">
    <mergeCell ref="P1:Q1"/>
    <mergeCell ref="B2:Q3"/>
    <mergeCell ref="B4:F4"/>
    <mergeCell ref="B5:B6"/>
    <mergeCell ref="C5:C6"/>
    <mergeCell ref="D5:D6"/>
    <mergeCell ref="E5:Q5"/>
    <mergeCell ref="B32:Q33"/>
    <mergeCell ref="B34:D34"/>
    <mergeCell ref="C35:Q36"/>
    <mergeCell ref="B27:C27"/>
    <mergeCell ref="B28:C28"/>
    <mergeCell ref="C30:D30"/>
    <mergeCell ref="F30:H30"/>
    <mergeCell ref="F31:G31"/>
    <mergeCell ref="J31:K31"/>
  </mergeCells>
  <phoneticPr fontId="3"/>
  <pageMargins left="0.59055118110236227" right="0.59055118110236227" top="0.98425196850393704" bottom="0.98425196850393704" header="0.27559055118110237" footer="0.27559055118110237"/>
  <pageSetup paperSize="9" scale="8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E346"/>
  <sheetViews>
    <sheetView tabSelected="1" view="pageBreakPreview" zoomScaleNormal="100" zoomScaleSheetLayoutView="100" workbookViewId="0">
      <selection activeCell="AD4" sqref="AD4"/>
    </sheetView>
  </sheetViews>
  <sheetFormatPr defaultRowHeight="13.5"/>
  <cols>
    <col min="1" max="3" width="2.625" style="2" customWidth="1"/>
    <col min="4" max="4" width="15.25" style="2" customWidth="1"/>
    <col min="5" max="5" width="5.625" style="2" customWidth="1"/>
    <col min="6" max="21" width="3.625" style="2" customWidth="1"/>
    <col min="22" max="27" width="2.625" style="2" customWidth="1"/>
    <col min="28" max="37" width="2.5" style="2" customWidth="1"/>
    <col min="38" max="52" width="2.625" style="2" customWidth="1"/>
    <col min="53" max="244" width="9" style="2"/>
    <col min="245" max="308" width="2.625" style="2" customWidth="1"/>
    <col min="309" max="500" width="9" style="2"/>
    <col min="501" max="564" width="2.625" style="2" customWidth="1"/>
    <col min="565" max="756" width="9" style="2"/>
    <col min="757" max="820" width="2.625" style="2" customWidth="1"/>
    <col min="821" max="1012" width="9" style="2"/>
    <col min="1013" max="1076" width="2.625" style="2" customWidth="1"/>
    <col min="1077" max="1268" width="9" style="2"/>
    <col min="1269" max="1332" width="2.625" style="2" customWidth="1"/>
    <col min="1333" max="1524" width="9" style="2"/>
    <col min="1525" max="1588" width="2.625" style="2" customWidth="1"/>
    <col min="1589" max="1780" width="9" style="2"/>
    <col min="1781" max="1844" width="2.625" style="2" customWidth="1"/>
    <col min="1845" max="2036" width="9" style="2"/>
    <col min="2037" max="2100" width="2.625" style="2" customWidth="1"/>
    <col min="2101" max="2292" width="9" style="2"/>
    <col min="2293" max="2356" width="2.625" style="2" customWidth="1"/>
    <col min="2357" max="2548" width="9" style="2"/>
    <col min="2549" max="2612" width="2.625" style="2" customWidth="1"/>
    <col min="2613" max="2804" width="9" style="2"/>
    <col min="2805" max="2868" width="2.625" style="2" customWidth="1"/>
    <col min="2869" max="3060" width="9" style="2"/>
    <col min="3061" max="3124" width="2.625" style="2" customWidth="1"/>
    <col min="3125" max="3316" width="9" style="2"/>
    <col min="3317" max="3380" width="2.625" style="2" customWidth="1"/>
    <col min="3381" max="3572" width="9" style="2"/>
    <col min="3573" max="3636" width="2.625" style="2" customWidth="1"/>
    <col min="3637" max="3828" width="9" style="2"/>
    <col min="3829" max="3892" width="2.625" style="2" customWidth="1"/>
    <col min="3893" max="4084" width="9" style="2"/>
    <col min="4085" max="4148" width="2.625" style="2" customWidth="1"/>
    <col min="4149" max="4340" width="9" style="2"/>
    <col min="4341" max="4404" width="2.625" style="2" customWidth="1"/>
    <col min="4405" max="4596" width="9" style="2"/>
    <col min="4597" max="4660" width="2.625" style="2" customWidth="1"/>
    <col min="4661" max="4852" width="9" style="2"/>
    <col min="4853" max="4916" width="2.625" style="2" customWidth="1"/>
    <col min="4917" max="5108" width="9" style="2"/>
    <col min="5109" max="5172" width="2.625" style="2" customWidth="1"/>
    <col min="5173" max="5364" width="9" style="2"/>
    <col min="5365" max="5428" width="2.625" style="2" customWidth="1"/>
    <col min="5429" max="5620" width="9" style="2"/>
    <col min="5621" max="5684" width="2.625" style="2" customWidth="1"/>
    <col min="5685" max="5876" width="9" style="2"/>
    <col min="5877" max="5940" width="2.625" style="2" customWidth="1"/>
    <col min="5941" max="6132" width="9" style="2"/>
    <col min="6133" max="6196" width="2.625" style="2" customWidth="1"/>
    <col min="6197" max="6388" width="9" style="2"/>
    <col min="6389" max="6452" width="2.625" style="2" customWidth="1"/>
    <col min="6453" max="6644" width="9" style="2"/>
    <col min="6645" max="6708" width="2.625" style="2" customWidth="1"/>
    <col min="6709" max="6900" width="9" style="2"/>
    <col min="6901" max="6964" width="2.625" style="2" customWidth="1"/>
    <col min="6965" max="7156" width="9" style="2"/>
    <col min="7157" max="7220" width="2.625" style="2" customWidth="1"/>
    <col min="7221" max="7412" width="9" style="2"/>
    <col min="7413" max="7476" width="2.625" style="2" customWidth="1"/>
    <col min="7477" max="7668" width="9" style="2"/>
    <col min="7669" max="7732" width="2.625" style="2" customWidth="1"/>
    <col min="7733" max="7924" width="9" style="2"/>
    <col min="7925" max="7988" width="2.625" style="2" customWidth="1"/>
    <col min="7989" max="8180" width="9" style="2"/>
    <col min="8181" max="8244" width="2.625" style="2" customWidth="1"/>
    <col min="8245" max="8436" width="9" style="2"/>
    <col min="8437" max="8500" width="2.625" style="2" customWidth="1"/>
    <col min="8501" max="8692" width="9" style="2"/>
    <col min="8693" max="8756" width="2.625" style="2" customWidth="1"/>
    <col min="8757" max="8948" width="9" style="2"/>
    <col min="8949" max="9012" width="2.625" style="2" customWidth="1"/>
    <col min="9013" max="9204" width="9" style="2"/>
    <col min="9205" max="9268" width="2.625" style="2" customWidth="1"/>
    <col min="9269" max="9460" width="9" style="2"/>
    <col min="9461" max="9524" width="2.625" style="2" customWidth="1"/>
    <col min="9525" max="9716" width="9" style="2"/>
    <col min="9717" max="9780" width="2.625" style="2" customWidth="1"/>
    <col min="9781" max="9972" width="9" style="2"/>
    <col min="9973" max="10036" width="2.625" style="2" customWidth="1"/>
    <col min="10037" max="10228" width="9" style="2"/>
    <col min="10229" max="10292" width="2.625" style="2" customWidth="1"/>
    <col min="10293" max="10484" width="9" style="2"/>
    <col min="10485" max="10548" width="2.625" style="2" customWidth="1"/>
    <col min="10549" max="10740" width="9" style="2"/>
    <col min="10741" max="10804" width="2.625" style="2" customWidth="1"/>
    <col min="10805" max="10996" width="9" style="2"/>
    <col min="10997" max="11060" width="2.625" style="2" customWidth="1"/>
    <col min="11061" max="11252" width="9" style="2"/>
    <col min="11253" max="11316" width="2.625" style="2" customWidth="1"/>
    <col min="11317" max="11508" width="9" style="2"/>
    <col min="11509" max="11572" width="2.625" style="2" customWidth="1"/>
    <col min="11573" max="11764" width="9" style="2"/>
    <col min="11765" max="11828" width="2.625" style="2" customWidth="1"/>
    <col min="11829" max="12020" width="9" style="2"/>
    <col min="12021" max="12084" width="2.625" style="2" customWidth="1"/>
    <col min="12085" max="12276" width="9" style="2"/>
    <col min="12277" max="12340" width="2.625" style="2" customWidth="1"/>
    <col min="12341" max="12532" width="9" style="2"/>
    <col min="12533" max="12596" width="2.625" style="2" customWidth="1"/>
    <col min="12597" max="12788" width="9" style="2"/>
    <col min="12789" max="12852" width="2.625" style="2" customWidth="1"/>
    <col min="12853" max="13044" width="9" style="2"/>
    <col min="13045" max="13108" width="2.625" style="2" customWidth="1"/>
    <col min="13109" max="13300" width="9" style="2"/>
    <col min="13301" max="13364" width="2.625" style="2" customWidth="1"/>
    <col min="13365" max="13556" width="9" style="2"/>
    <col min="13557" max="13620" width="2.625" style="2" customWidth="1"/>
    <col min="13621" max="13812" width="9" style="2"/>
    <col min="13813" max="13876" width="2.625" style="2" customWidth="1"/>
    <col min="13877" max="14068" width="9" style="2"/>
    <col min="14069" max="14132" width="2.625" style="2" customWidth="1"/>
    <col min="14133" max="14324" width="9" style="2"/>
    <col min="14325" max="14388" width="2.625" style="2" customWidth="1"/>
    <col min="14389" max="14580" width="9" style="2"/>
    <col min="14581" max="14644" width="2.625" style="2" customWidth="1"/>
    <col min="14645" max="14836" width="9" style="2"/>
    <col min="14837" max="14900" width="2.625" style="2" customWidth="1"/>
    <col min="14901" max="15092" width="9" style="2"/>
    <col min="15093" max="15156" width="2.625" style="2" customWidth="1"/>
    <col min="15157" max="15348" width="9" style="2"/>
    <col min="15349" max="15412" width="2.625" style="2" customWidth="1"/>
    <col min="15413" max="15604" width="9" style="2"/>
    <col min="15605" max="15668" width="2.625" style="2" customWidth="1"/>
    <col min="15669" max="15860" width="9" style="2"/>
    <col min="15861" max="15924" width="2.625" style="2" customWidth="1"/>
    <col min="15925" max="16116" width="9" style="2"/>
    <col min="16117" max="16180" width="2.625" style="2" customWidth="1"/>
    <col min="16181" max="16384" width="9" style="2"/>
  </cols>
  <sheetData>
    <row r="1" spans="1:52" s="1" customFormat="1" ht="21" customHeight="1">
      <c r="A1" s="89" t="s">
        <v>34</v>
      </c>
      <c r="B1" s="89"/>
      <c r="C1" s="89"/>
      <c r="D1" s="89"/>
      <c r="E1" s="89"/>
      <c r="F1" s="89"/>
      <c r="G1" s="89"/>
      <c r="H1" s="89"/>
      <c r="I1" s="89"/>
      <c r="J1" s="89"/>
      <c r="K1" s="89"/>
      <c r="L1" s="89"/>
      <c r="M1" s="89"/>
      <c r="N1" s="89"/>
      <c r="O1" s="89"/>
      <c r="P1" s="89"/>
      <c r="Q1" s="89"/>
      <c r="R1" s="89"/>
      <c r="S1" s="89"/>
      <c r="T1" s="89"/>
      <c r="U1" s="89"/>
      <c r="V1" s="89"/>
      <c r="W1" s="89"/>
      <c r="X1" s="89"/>
    </row>
    <row r="2" spans="1:52" s="1" customFormat="1" ht="21" customHeight="1">
      <c r="A2" s="98" t="s">
        <v>3</v>
      </c>
      <c r="B2" s="89"/>
      <c r="C2" s="89"/>
      <c r="D2" s="89"/>
      <c r="E2" s="89"/>
      <c r="F2" s="89"/>
      <c r="G2" s="89"/>
      <c r="H2" s="89"/>
      <c r="I2" s="89"/>
      <c r="J2" s="89"/>
      <c r="K2" s="89"/>
      <c r="L2" s="89"/>
      <c r="M2" s="89"/>
      <c r="N2" s="89"/>
      <c r="O2" s="89"/>
      <c r="P2" s="89"/>
      <c r="Q2" s="89"/>
      <c r="R2" s="89"/>
      <c r="S2" s="89"/>
      <c r="T2" s="89"/>
      <c r="U2" s="89"/>
      <c r="V2" s="89"/>
      <c r="W2" s="89"/>
      <c r="X2" s="89"/>
      <c r="Y2" s="132"/>
    </row>
    <row r="3" spans="1:52" ht="21" customHeight="1" thickBot="1"/>
    <row r="4" spans="1:52" ht="21" customHeight="1" thickBot="1">
      <c r="A4" s="90" t="s">
        <v>1</v>
      </c>
      <c r="B4" s="91"/>
      <c r="C4" s="91"/>
      <c r="D4" s="91"/>
      <c r="E4" s="92"/>
      <c r="F4" s="92"/>
      <c r="G4" s="92"/>
      <c r="H4" s="92"/>
      <c r="I4" s="92"/>
      <c r="J4" s="92"/>
      <c r="K4" s="92"/>
      <c r="L4" s="92"/>
      <c r="M4" s="92"/>
      <c r="N4" s="92"/>
      <c r="O4" s="92"/>
      <c r="P4" s="92"/>
      <c r="Q4" s="92"/>
      <c r="R4" s="92"/>
      <c r="S4" s="92"/>
      <c r="T4" s="92"/>
      <c r="U4" s="92"/>
      <c r="V4" s="92"/>
      <c r="W4" s="92"/>
      <c r="X4" s="93"/>
    </row>
    <row r="5" spans="1:52" ht="30" customHeight="1">
      <c r="A5" s="84" t="s">
        <v>0</v>
      </c>
      <c r="B5" s="85"/>
      <c r="C5" s="85"/>
      <c r="D5" s="88" t="s">
        <v>2</v>
      </c>
      <c r="E5" s="88" t="s">
        <v>4</v>
      </c>
      <c r="F5" s="99" t="s">
        <v>5</v>
      </c>
      <c r="G5" s="100"/>
      <c r="H5" s="100"/>
      <c r="I5" s="100"/>
      <c r="J5" s="100"/>
      <c r="K5" s="100"/>
      <c r="L5" s="100"/>
      <c r="M5" s="100"/>
      <c r="N5" s="100"/>
      <c r="O5" s="100"/>
      <c r="P5" s="100"/>
      <c r="Q5" s="100"/>
      <c r="R5" s="100"/>
      <c r="S5" s="100"/>
      <c r="T5" s="100"/>
      <c r="U5" s="101"/>
      <c r="V5" s="94" t="s">
        <v>11</v>
      </c>
      <c r="W5" s="94"/>
      <c r="X5" s="95"/>
    </row>
    <row r="6" spans="1:52" ht="19.5" customHeight="1" thickBot="1">
      <c r="A6" s="86"/>
      <c r="B6" s="87"/>
      <c r="C6" s="87"/>
      <c r="D6" s="87"/>
      <c r="E6" s="87"/>
      <c r="F6" s="102" t="s">
        <v>14</v>
      </c>
      <c r="G6" s="103"/>
      <c r="H6" s="103"/>
      <c r="I6" s="103"/>
      <c r="J6" s="103"/>
      <c r="K6" s="103"/>
      <c r="L6" s="103"/>
      <c r="M6" s="104"/>
      <c r="N6" s="3"/>
      <c r="O6" s="3"/>
      <c r="P6" s="3"/>
      <c r="Q6" s="3"/>
      <c r="R6" s="3"/>
      <c r="S6" s="3"/>
      <c r="T6" s="3"/>
      <c r="U6" s="3"/>
      <c r="V6" s="96"/>
      <c r="W6" s="96"/>
      <c r="X6" s="97"/>
      <c r="AL6" s="5"/>
      <c r="AM6" s="5"/>
      <c r="AN6" s="5"/>
    </row>
    <row r="7" spans="1:52" ht="21" customHeight="1">
      <c r="A7" s="105">
        <v>1</v>
      </c>
      <c r="B7" s="77"/>
      <c r="C7" s="77"/>
      <c r="D7" s="13"/>
      <c r="E7" s="12"/>
      <c r="F7" s="78"/>
      <c r="G7" s="109"/>
      <c r="H7" s="109"/>
      <c r="I7" s="109"/>
      <c r="J7" s="109"/>
      <c r="K7" s="109"/>
      <c r="L7" s="109"/>
      <c r="M7" s="110"/>
      <c r="N7" s="77"/>
      <c r="O7" s="77"/>
      <c r="P7" s="77"/>
      <c r="Q7" s="77"/>
      <c r="R7" s="77"/>
      <c r="S7" s="77"/>
      <c r="T7" s="77"/>
      <c r="U7" s="78"/>
      <c r="V7" s="106">
        <f t="shared" ref="V7:V26" si="0">COUNTIF(N7,①)*せる５+COUNTIF(N7,②)*せる５+COUNTIF(N7,③)*せる５+COUNTIF(N7,せる)*せる６+COUNTIF(N7,せる２)*せる６+COUNTIF(N7,せる３)*せる７+COUNTIF(N7,せる４)*せる７</f>
        <v>0</v>
      </c>
      <c r="W7" s="107"/>
      <c r="X7" s="108"/>
      <c r="AB7" s="81" t="s">
        <v>12</v>
      </c>
      <c r="AC7" s="82"/>
      <c r="AD7" s="82"/>
      <c r="AE7" s="82"/>
      <c r="AF7" s="82"/>
      <c r="AG7" s="82"/>
      <c r="AH7" s="82"/>
      <c r="AI7" s="82"/>
      <c r="AJ7" s="82"/>
      <c r="AK7" s="83"/>
      <c r="AL7" s="79" t="s">
        <v>13</v>
      </c>
      <c r="AM7" s="79"/>
      <c r="AN7" s="79"/>
      <c r="AS7" s="2" t="s">
        <v>94</v>
      </c>
    </row>
    <row r="8" spans="1:52" ht="21" customHeight="1">
      <c r="A8" s="71">
        <v>2</v>
      </c>
      <c r="B8" s="72"/>
      <c r="C8" s="72"/>
      <c r="D8" s="11"/>
      <c r="E8" s="4"/>
      <c r="F8" s="68"/>
      <c r="G8" s="69"/>
      <c r="H8" s="69"/>
      <c r="I8" s="69"/>
      <c r="J8" s="69"/>
      <c r="K8" s="69"/>
      <c r="L8" s="69"/>
      <c r="M8" s="70"/>
      <c r="N8" s="77"/>
      <c r="O8" s="77"/>
      <c r="P8" s="77"/>
      <c r="Q8" s="77"/>
      <c r="R8" s="77"/>
      <c r="S8" s="77"/>
      <c r="T8" s="77"/>
      <c r="U8" s="78"/>
      <c r="V8" s="75">
        <f t="shared" si="0"/>
        <v>0</v>
      </c>
      <c r="W8" s="75"/>
      <c r="X8" s="76"/>
      <c r="AB8" s="6" t="s">
        <v>22</v>
      </c>
      <c r="AC8" s="6"/>
      <c r="AD8" s="6"/>
      <c r="AE8" s="6"/>
      <c r="AF8" s="6"/>
      <c r="AG8" s="6"/>
      <c r="AH8" s="7"/>
      <c r="AI8" s="8"/>
      <c r="AJ8" s="8"/>
      <c r="AK8" s="9"/>
      <c r="AL8" s="79">
        <v>0.5</v>
      </c>
      <c r="AM8" s="79"/>
      <c r="AN8" s="79"/>
      <c r="AS8" s="2">
        <v>1</v>
      </c>
    </row>
    <row r="9" spans="1:52" ht="21" customHeight="1">
      <c r="A9" s="71">
        <v>3</v>
      </c>
      <c r="B9" s="72"/>
      <c r="C9" s="72"/>
      <c r="D9" s="11"/>
      <c r="E9" s="4"/>
      <c r="F9" s="68"/>
      <c r="G9" s="69"/>
      <c r="H9" s="69"/>
      <c r="I9" s="69"/>
      <c r="J9" s="69"/>
      <c r="K9" s="69"/>
      <c r="L9" s="69"/>
      <c r="M9" s="70"/>
      <c r="N9" s="77"/>
      <c r="O9" s="77"/>
      <c r="P9" s="77"/>
      <c r="Q9" s="77"/>
      <c r="R9" s="77"/>
      <c r="S9" s="77"/>
      <c r="T9" s="77"/>
      <c r="U9" s="78"/>
      <c r="V9" s="75">
        <f t="shared" si="0"/>
        <v>0</v>
      </c>
      <c r="W9" s="75"/>
      <c r="X9" s="76"/>
      <c r="AB9" s="6" t="s">
        <v>6</v>
      </c>
      <c r="AC9" s="6"/>
      <c r="AD9" s="6"/>
      <c r="AE9" s="6"/>
      <c r="AF9" s="6"/>
      <c r="AG9" s="6"/>
      <c r="AH9" s="6"/>
      <c r="AI9" s="6"/>
      <c r="AJ9" s="6"/>
      <c r="AK9" s="6"/>
      <c r="AL9" s="79"/>
      <c r="AM9" s="79"/>
      <c r="AN9" s="79"/>
      <c r="AS9" s="2">
        <v>2</v>
      </c>
    </row>
    <row r="10" spans="1:52" ht="21" customHeight="1">
      <c r="A10" s="71">
        <v>4</v>
      </c>
      <c r="B10" s="72"/>
      <c r="C10" s="72"/>
      <c r="D10" s="11"/>
      <c r="E10" s="4"/>
      <c r="F10" s="68"/>
      <c r="G10" s="69"/>
      <c r="H10" s="69"/>
      <c r="I10" s="69"/>
      <c r="J10" s="69"/>
      <c r="K10" s="69"/>
      <c r="L10" s="69"/>
      <c r="M10" s="70"/>
      <c r="N10" s="77"/>
      <c r="O10" s="77"/>
      <c r="P10" s="77"/>
      <c r="Q10" s="77"/>
      <c r="R10" s="77"/>
      <c r="S10" s="77"/>
      <c r="T10" s="77"/>
      <c r="U10" s="78"/>
      <c r="V10" s="75">
        <f t="shared" si="0"/>
        <v>0</v>
      </c>
      <c r="W10" s="75"/>
      <c r="X10" s="76"/>
      <c r="AB10" s="6" t="s">
        <v>7</v>
      </c>
      <c r="AC10" s="6"/>
      <c r="AD10" s="6"/>
      <c r="AE10" s="6"/>
      <c r="AF10" s="6"/>
      <c r="AG10" s="6"/>
      <c r="AH10" s="6"/>
      <c r="AI10" s="6"/>
      <c r="AJ10" s="6"/>
      <c r="AK10" s="6"/>
      <c r="AL10" s="79"/>
      <c r="AM10" s="79"/>
      <c r="AN10" s="79"/>
      <c r="AS10" s="2">
        <v>3</v>
      </c>
    </row>
    <row r="11" spans="1:52" ht="21" customHeight="1">
      <c r="A11" s="71">
        <v>5</v>
      </c>
      <c r="B11" s="72"/>
      <c r="C11" s="72"/>
      <c r="D11" s="11"/>
      <c r="E11" s="4"/>
      <c r="F11" s="68"/>
      <c r="G11" s="69"/>
      <c r="H11" s="69"/>
      <c r="I11" s="69"/>
      <c r="J11" s="69"/>
      <c r="K11" s="69"/>
      <c r="L11" s="69"/>
      <c r="M11" s="70"/>
      <c r="N11" s="77"/>
      <c r="O11" s="77"/>
      <c r="P11" s="77"/>
      <c r="Q11" s="77"/>
      <c r="R11" s="77"/>
      <c r="S11" s="77"/>
      <c r="T11" s="77"/>
      <c r="U11" s="78"/>
      <c r="V11" s="75">
        <f t="shared" si="0"/>
        <v>0</v>
      </c>
      <c r="W11" s="75"/>
      <c r="X11" s="76"/>
      <c r="AB11" s="6" t="s">
        <v>23</v>
      </c>
      <c r="AC11" s="6"/>
      <c r="AD11" s="6"/>
      <c r="AE11" s="6"/>
      <c r="AF11" s="6"/>
      <c r="AG11" s="6"/>
      <c r="AH11" s="6"/>
      <c r="AI11" s="6"/>
      <c r="AJ11" s="6"/>
      <c r="AK11" s="6"/>
      <c r="AL11" s="79">
        <v>0.75</v>
      </c>
      <c r="AM11" s="79"/>
      <c r="AN11" s="79"/>
      <c r="AS11" s="2">
        <v>4</v>
      </c>
    </row>
    <row r="12" spans="1:52" ht="21" customHeight="1">
      <c r="A12" s="71">
        <v>6</v>
      </c>
      <c r="B12" s="72"/>
      <c r="C12" s="72"/>
      <c r="D12" s="11"/>
      <c r="E12" s="4"/>
      <c r="F12" s="68"/>
      <c r="G12" s="69"/>
      <c r="H12" s="69"/>
      <c r="I12" s="69"/>
      <c r="J12" s="69"/>
      <c r="K12" s="69"/>
      <c r="L12" s="69"/>
      <c r="M12" s="70"/>
      <c r="N12" s="77"/>
      <c r="O12" s="77"/>
      <c r="P12" s="77"/>
      <c r="Q12" s="77"/>
      <c r="R12" s="77"/>
      <c r="S12" s="77"/>
      <c r="T12" s="77"/>
      <c r="U12" s="78"/>
      <c r="V12" s="75">
        <f t="shared" si="0"/>
        <v>0</v>
      </c>
      <c r="W12" s="75"/>
      <c r="X12" s="76"/>
      <c r="AB12" s="6" t="s">
        <v>8</v>
      </c>
      <c r="AC12" s="6"/>
      <c r="AD12" s="6"/>
      <c r="AE12" s="6"/>
      <c r="AF12" s="6"/>
      <c r="AG12" s="6"/>
      <c r="AH12" s="6"/>
      <c r="AI12" s="6"/>
      <c r="AJ12" s="6"/>
      <c r="AK12" s="6"/>
      <c r="AL12" s="79"/>
      <c r="AM12" s="79"/>
      <c r="AN12" s="79"/>
      <c r="AS12" s="2">
        <v>5</v>
      </c>
    </row>
    <row r="13" spans="1:52" ht="21" customHeight="1">
      <c r="A13" s="71">
        <v>7</v>
      </c>
      <c r="B13" s="72"/>
      <c r="C13" s="72"/>
      <c r="D13" s="11"/>
      <c r="E13" s="4"/>
      <c r="F13" s="68"/>
      <c r="G13" s="69"/>
      <c r="H13" s="69"/>
      <c r="I13" s="69"/>
      <c r="J13" s="69"/>
      <c r="K13" s="69"/>
      <c r="L13" s="69"/>
      <c r="M13" s="70"/>
      <c r="N13" s="72"/>
      <c r="O13" s="72"/>
      <c r="P13" s="72"/>
      <c r="Q13" s="72"/>
      <c r="R13" s="72"/>
      <c r="S13" s="72"/>
      <c r="T13" s="72"/>
      <c r="U13" s="68"/>
      <c r="V13" s="75">
        <f t="shared" si="0"/>
        <v>0</v>
      </c>
      <c r="W13" s="75"/>
      <c r="X13" s="76"/>
      <c r="AB13" s="6" t="s">
        <v>9</v>
      </c>
      <c r="AC13" s="6"/>
      <c r="AD13" s="6"/>
      <c r="AE13" s="6"/>
      <c r="AF13" s="6"/>
      <c r="AG13" s="6"/>
      <c r="AH13" s="6"/>
      <c r="AI13" s="6"/>
      <c r="AJ13" s="6"/>
      <c r="AK13" s="6"/>
      <c r="AL13" s="80">
        <v>1</v>
      </c>
      <c r="AM13" s="80"/>
      <c r="AN13" s="80"/>
      <c r="AS13" s="2">
        <v>6</v>
      </c>
    </row>
    <row r="14" spans="1:52" ht="21" customHeight="1">
      <c r="A14" s="71">
        <v>8</v>
      </c>
      <c r="B14" s="72"/>
      <c r="C14" s="72"/>
      <c r="D14" s="11"/>
      <c r="E14" s="4"/>
      <c r="F14" s="68"/>
      <c r="G14" s="69"/>
      <c r="H14" s="69"/>
      <c r="I14" s="69"/>
      <c r="J14" s="69"/>
      <c r="K14" s="69"/>
      <c r="L14" s="69"/>
      <c r="M14" s="70"/>
      <c r="N14" s="72"/>
      <c r="O14" s="72"/>
      <c r="P14" s="72"/>
      <c r="Q14" s="72"/>
      <c r="R14" s="72"/>
      <c r="S14" s="72"/>
      <c r="T14" s="72"/>
      <c r="U14" s="68"/>
      <c r="V14" s="75">
        <f t="shared" si="0"/>
        <v>0</v>
      </c>
      <c r="W14" s="75"/>
      <c r="X14" s="76"/>
      <c r="AB14" s="6" t="s">
        <v>10</v>
      </c>
      <c r="AC14" s="6"/>
      <c r="AD14" s="6"/>
      <c r="AE14" s="6"/>
      <c r="AF14" s="6"/>
      <c r="AG14" s="6"/>
      <c r="AH14" s="6"/>
      <c r="AI14" s="6"/>
      <c r="AJ14" s="6"/>
      <c r="AK14" s="6"/>
      <c r="AL14" s="80"/>
      <c r="AM14" s="80"/>
      <c r="AN14" s="80"/>
    </row>
    <row r="15" spans="1:52" ht="21" customHeight="1">
      <c r="A15" s="71">
        <v>9</v>
      </c>
      <c r="B15" s="72"/>
      <c r="C15" s="72"/>
      <c r="D15" s="11"/>
      <c r="E15" s="4"/>
      <c r="F15" s="68"/>
      <c r="G15" s="69"/>
      <c r="H15" s="69"/>
      <c r="I15" s="69"/>
      <c r="J15" s="69"/>
      <c r="K15" s="69"/>
      <c r="L15" s="69"/>
      <c r="M15" s="70"/>
      <c r="N15" s="72"/>
      <c r="O15" s="72"/>
      <c r="P15" s="72"/>
      <c r="Q15" s="72"/>
      <c r="R15" s="72"/>
      <c r="S15" s="72"/>
      <c r="T15" s="72"/>
      <c r="U15" s="68"/>
      <c r="V15" s="75">
        <f t="shared" si="0"/>
        <v>0</v>
      </c>
      <c r="W15" s="75"/>
      <c r="X15" s="76"/>
    </row>
    <row r="16" spans="1:52" ht="21" customHeight="1">
      <c r="A16" s="71">
        <v>10</v>
      </c>
      <c r="B16" s="72"/>
      <c r="C16" s="72"/>
      <c r="D16" s="11"/>
      <c r="E16" s="4"/>
      <c r="F16" s="68"/>
      <c r="G16" s="69"/>
      <c r="H16" s="69"/>
      <c r="I16" s="69"/>
      <c r="J16" s="69"/>
      <c r="K16" s="69"/>
      <c r="L16" s="69"/>
      <c r="M16" s="70"/>
      <c r="N16" s="72"/>
      <c r="O16" s="72"/>
      <c r="P16" s="72"/>
      <c r="Q16" s="72"/>
      <c r="R16" s="72"/>
      <c r="S16" s="72"/>
      <c r="T16" s="72"/>
      <c r="U16" s="68"/>
      <c r="V16" s="75">
        <f t="shared" si="0"/>
        <v>0</v>
      </c>
      <c r="W16" s="75"/>
      <c r="X16" s="76"/>
      <c r="AA16" s="114" t="s">
        <v>93</v>
      </c>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row>
    <row r="17" spans="1:57" ht="21" customHeight="1">
      <c r="A17" s="71">
        <v>11</v>
      </c>
      <c r="B17" s="72"/>
      <c r="C17" s="72"/>
      <c r="D17" s="11"/>
      <c r="E17" s="4"/>
      <c r="F17" s="68"/>
      <c r="G17" s="69"/>
      <c r="H17" s="69"/>
      <c r="I17" s="69"/>
      <c r="J17" s="69"/>
      <c r="K17" s="69"/>
      <c r="L17" s="69"/>
      <c r="M17" s="70"/>
      <c r="N17" s="72"/>
      <c r="O17" s="72"/>
      <c r="P17" s="72"/>
      <c r="Q17" s="72"/>
      <c r="R17" s="72"/>
      <c r="S17" s="72"/>
      <c r="T17" s="72"/>
      <c r="U17" s="68"/>
      <c r="V17" s="75">
        <f t="shared" si="0"/>
        <v>0</v>
      </c>
      <c r="W17" s="75"/>
      <c r="X17" s="76"/>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row>
    <row r="18" spans="1:57" ht="21" customHeight="1">
      <c r="A18" s="71">
        <v>12</v>
      </c>
      <c r="B18" s="72"/>
      <c r="C18" s="72"/>
      <c r="D18" s="11"/>
      <c r="E18" s="4"/>
      <c r="F18" s="68"/>
      <c r="G18" s="69"/>
      <c r="H18" s="69"/>
      <c r="I18" s="69"/>
      <c r="J18" s="69"/>
      <c r="K18" s="69"/>
      <c r="L18" s="69"/>
      <c r="M18" s="70"/>
      <c r="N18" s="72"/>
      <c r="O18" s="72"/>
      <c r="P18" s="72"/>
      <c r="Q18" s="72"/>
      <c r="R18" s="72"/>
      <c r="S18" s="72"/>
      <c r="T18" s="72"/>
      <c r="U18" s="68"/>
      <c r="V18" s="75">
        <f t="shared" si="0"/>
        <v>0</v>
      </c>
      <c r="W18" s="75"/>
      <c r="X18" s="76"/>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row>
    <row r="19" spans="1:57" ht="21" customHeight="1">
      <c r="A19" s="71">
        <v>13</v>
      </c>
      <c r="B19" s="72"/>
      <c r="C19" s="72"/>
      <c r="D19" s="11"/>
      <c r="E19" s="4"/>
      <c r="F19" s="68"/>
      <c r="G19" s="69"/>
      <c r="H19" s="69"/>
      <c r="I19" s="69"/>
      <c r="J19" s="69"/>
      <c r="K19" s="69"/>
      <c r="L19" s="69"/>
      <c r="M19" s="70"/>
      <c r="N19" s="72"/>
      <c r="O19" s="72"/>
      <c r="P19" s="72"/>
      <c r="Q19" s="72"/>
      <c r="R19" s="72"/>
      <c r="S19" s="72"/>
      <c r="T19" s="72"/>
      <c r="U19" s="68"/>
      <c r="V19" s="75">
        <f t="shared" si="0"/>
        <v>0</v>
      </c>
      <c r="W19" s="75"/>
      <c r="X19" s="76"/>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D19" s="10"/>
      <c r="BE19" s="10"/>
    </row>
    <row r="20" spans="1:57" ht="21" customHeight="1">
      <c r="A20" s="71">
        <v>14</v>
      </c>
      <c r="B20" s="72"/>
      <c r="C20" s="72"/>
      <c r="D20" s="11"/>
      <c r="E20" s="4"/>
      <c r="F20" s="68"/>
      <c r="G20" s="69"/>
      <c r="H20" s="69"/>
      <c r="I20" s="69"/>
      <c r="J20" s="69"/>
      <c r="K20" s="69"/>
      <c r="L20" s="69"/>
      <c r="M20" s="70"/>
      <c r="N20" s="72"/>
      <c r="O20" s="72"/>
      <c r="P20" s="72"/>
      <c r="Q20" s="72"/>
      <c r="R20" s="72"/>
      <c r="S20" s="72"/>
      <c r="T20" s="72"/>
      <c r="U20" s="68"/>
      <c r="V20" s="75">
        <f t="shared" si="0"/>
        <v>0</v>
      </c>
      <c r="W20" s="75"/>
      <c r="X20" s="76"/>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row>
    <row r="21" spans="1:57" ht="21" customHeight="1">
      <c r="A21" s="71">
        <v>15</v>
      </c>
      <c r="B21" s="72"/>
      <c r="C21" s="72"/>
      <c r="D21" s="11"/>
      <c r="E21" s="4"/>
      <c r="F21" s="68"/>
      <c r="G21" s="69"/>
      <c r="H21" s="69"/>
      <c r="I21" s="69"/>
      <c r="J21" s="69"/>
      <c r="K21" s="69"/>
      <c r="L21" s="69"/>
      <c r="M21" s="70"/>
      <c r="N21" s="72"/>
      <c r="O21" s="72"/>
      <c r="P21" s="72"/>
      <c r="Q21" s="72"/>
      <c r="R21" s="72"/>
      <c r="S21" s="72"/>
      <c r="T21" s="72"/>
      <c r="U21" s="68"/>
      <c r="V21" s="75">
        <f t="shared" si="0"/>
        <v>0</v>
      </c>
      <c r="W21" s="75"/>
      <c r="X21" s="76"/>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row>
    <row r="22" spans="1:57" ht="21" customHeight="1">
      <c r="A22" s="71">
        <v>16</v>
      </c>
      <c r="B22" s="72"/>
      <c r="C22" s="72"/>
      <c r="D22" s="11"/>
      <c r="E22" s="4"/>
      <c r="F22" s="68"/>
      <c r="G22" s="69"/>
      <c r="H22" s="69"/>
      <c r="I22" s="69"/>
      <c r="J22" s="69"/>
      <c r="K22" s="69"/>
      <c r="L22" s="69"/>
      <c r="M22" s="70"/>
      <c r="N22" s="72"/>
      <c r="O22" s="72"/>
      <c r="P22" s="72"/>
      <c r="Q22" s="72"/>
      <c r="R22" s="72"/>
      <c r="S22" s="72"/>
      <c r="T22" s="72"/>
      <c r="U22" s="68"/>
      <c r="V22" s="75">
        <f t="shared" si="0"/>
        <v>0</v>
      </c>
      <c r="W22" s="75"/>
      <c r="X22" s="76"/>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14"/>
    </row>
    <row r="23" spans="1:57" ht="21" customHeight="1">
      <c r="A23" s="71">
        <v>17</v>
      </c>
      <c r="B23" s="72"/>
      <c r="C23" s="72"/>
      <c r="D23" s="11"/>
      <c r="E23" s="4"/>
      <c r="F23" s="68"/>
      <c r="G23" s="69"/>
      <c r="H23" s="69"/>
      <c r="I23" s="69"/>
      <c r="J23" s="69"/>
      <c r="K23" s="69"/>
      <c r="L23" s="69"/>
      <c r="M23" s="70"/>
      <c r="N23" s="72"/>
      <c r="O23" s="72"/>
      <c r="P23" s="72"/>
      <c r="Q23" s="72"/>
      <c r="R23" s="72"/>
      <c r="S23" s="72"/>
      <c r="T23" s="72"/>
      <c r="U23" s="68"/>
      <c r="V23" s="75">
        <f t="shared" si="0"/>
        <v>0</v>
      </c>
      <c r="W23" s="75"/>
      <c r="X23" s="76"/>
    </row>
    <row r="24" spans="1:57" ht="21" customHeight="1">
      <c r="A24" s="71">
        <v>18</v>
      </c>
      <c r="B24" s="72"/>
      <c r="C24" s="72"/>
      <c r="D24" s="11"/>
      <c r="E24" s="4"/>
      <c r="F24" s="68"/>
      <c r="G24" s="69"/>
      <c r="H24" s="69"/>
      <c r="I24" s="69"/>
      <c r="J24" s="69"/>
      <c r="K24" s="69"/>
      <c r="L24" s="69"/>
      <c r="M24" s="70"/>
      <c r="N24" s="72"/>
      <c r="O24" s="72"/>
      <c r="P24" s="72"/>
      <c r="Q24" s="72"/>
      <c r="R24" s="72"/>
      <c r="S24" s="72"/>
      <c r="T24" s="72"/>
      <c r="U24" s="68"/>
      <c r="V24" s="75">
        <f t="shared" si="0"/>
        <v>0</v>
      </c>
      <c r="W24" s="75"/>
      <c r="X24" s="76"/>
    </row>
    <row r="25" spans="1:57" ht="21" customHeight="1">
      <c r="A25" s="71">
        <v>19</v>
      </c>
      <c r="B25" s="72"/>
      <c r="C25" s="72"/>
      <c r="D25" s="11"/>
      <c r="E25" s="4"/>
      <c r="F25" s="68"/>
      <c r="G25" s="69"/>
      <c r="H25" s="69"/>
      <c r="I25" s="69"/>
      <c r="J25" s="69"/>
      <c r="K25" s="69"/>
      <c r="L25" s="69"/>
      <c r="M25" s="70"/>
      <c r="N25" s="72"/>
      <c r="O25" s="72"/>
      <c r="P25" s="72"/>
      <c r="Q25" s="72"/>
      <c r="R25" s="72"/>
      <c r="S25" s="72"/>
      <c r="T25" s="72"/>
      <c r="U25" s="68"/>
      <c r="V25" s="75">
        <f t="shared" si="0"/>
        <v>0</v>
      </c>
      <c r="W25" s="75"/>
      <c r="X25" s="76"/>
      <c r="AC25" s="80">
        <v>6</v>
      </c>
      <c r="AD25" s="80"/>
      <c r="AE25" s="113">
        <f>SUMIF(E7:E26,AC25,V7:V26)</f>
        <v>0</v>
      </c>
      <c r="AF25" s="113"/>
      <c r="AX25" s="14"/>
    </row>
    <row r="26" spans="1:57" ht="21" customHeight="1">
      <c r="A26" s="71">
        <v>20</v>
      </c>
      <c r="B26" s="72"/>
      <c r="C26" s="72"/>
      <c r="D26" s="11"/>
      <c r="E26" s="4"/>
      <c r="F26" s="68"/>
      <c r="G26" s="69"/>
      <c r="H26" s="69"/>
      <c r="I26" s="69"/>
      <c r="J26" s="69"/>
      <c r="K26" s="69"/>
      <c r="L26" s="69"/>
      <c r="M26" s="70"/>
      <c r="N26" s="72"/>
      <c r="O26" s="72"/>
      <c r="P26" s="72"/>
      <c r="Q26" s="72"/>
      <c r="R26" s="72"/>
      <c r="S26" s="72"/>
      <c r="T26" s="72"/>
      <c r="U26" s="68"/>
      <c r="V26" s="75">
        <f t="shared" si="0"/>
        <v>0</v>
      </c>
      <c r="W26" s="75"/>
      <c r="X26" s="76"/>
      <c r="AB26" s="14"/>
      <c r="AC26" s="80">
        <v>5</v>
      </c>
      <c r="AD26" s="80"/>
      <c r="AE26" s="113">
        <f>SUMIF(E7:E26,AC26,V7:V26)</f>
        <v>0</v>
      </c>
      <c r="AF26" s="113"/>
      <c r="AG26" s="14"/>
      <c r="AH26" s="14"/>
      <c r="AI26" s="14"/>
      <c r="AJ26" s="14"/>
      <c r="AK26" s="14"/>
      <c r="AL26" s="14"/>
      <c r="AM26" s="14"/>
      <c r="AN26" s="14"/>
      <c r="AO26" s="14"/>
      <c r="AP26" s="14"/>
      <c r="AQ26" s="14"/>
      <c r="AR26" s="14"/>
      <c r="AS26" s="14"/>
      <c r="AT26" s="14"/>
      <c r="AU26" s="14"/>
      <c r="AV26" s="14"/>
      <c r="AW26" s="14"/>
    </row>
    <row r="27" spans="1:57" ht="21" customHeight="1" thickBot="1">
      <c r="A27" s="73" t="s">
        <v>28</v>
      </c>
      <c r="B27" s="74"/>
      <c r="C27" s="74"/>
      <c r="D27" s="74"/>
      <c r="E27" s="74"/>
      <c r="F27" s="74"/>
      <c r="G27" s="74"/>
      <c r="H27" s="74"/>
      <c r="I27" s="74"/>
      <c r="J27" s="74"/>
      <c r="K27" s="74"/>
      <c r="L27" s="74"/>
      <c r="M27" s="74"/>
      <c r="N27" s="74"/>
      <c r="O27" s="74"/>
      <c r="P27" s="74"/>
      <c r="Q27" s="74"/>
      <c r="R27" s="74"/>
      <c r="S27" s="74"/>
      <c r="T27" s="74"/>
      <c r="U27" s="74"/>
      <c r="V27" s="119">
        <f>SUM(V7:X26)</f>
        <v>0</v>
      </c>
      <c r="W27" s="120"/>
      <c r="X27" s="121"/>
      <c r="AC27" s="80">
        <v>4</v>
      </c>
      <c r="AD27" s="80"/>
      <c r="AE27" s="113">
        <f>SUMIF(E7:E26,AC27,V7:V26)</f>
        <v>0</v>
      </c>
      <c r="AF27" s="113"/>
    </row>
    <row r="28" spans="1:57" ht="21" customHeight="1">
      <c r="R28" s="111" t="s">
        <v>24</v>
      </c>
      <c r="S28" s="85"/>
      <c r="T28" s="85"/>
      <c r="U28" s="85"/>
      <c r="V28" s="122" t="e">
        <f>AE25/AE31</f>
        <v>#DIV/0!</v>
      </c>
      <c r="W28" s="123"/>
      <c r="X28" s="124"/>
      <c r="AC28" s="80">
        <v>3</v>
      </c>
      <c r="AD28" s="80"/>
      <c r="AE28" s="113">
        <f>SUMIF(E7:E26,AC28,V7:V26)</f>
        <v>0</v>
      </c>
      <c r="AF28" s="113"/>
    </row>
    <row r="29" spans="1:57" ht="21" customHeight="1">
      <c r="A29" s="118" t="s">
        <v>33</v>
      </c>
      <c r="B29" s="118"/>
      <c r="C29" s="118"/>
      <c r="D29" s="118"/>
      <c r="E29" s="118"/>
      <c r="F29" s="118"/>
      <c r="G29" s="118"/>
      <c r="H29" s="118"/>
      <c r="I29" s="118"/>
      <c r="J29" s="118"/>
      <c r="K29" s="118"/>
      <c r="L29" s="118"/>
      <c r="M29" s="118"/>
      <c r="N29" s="118"/>
      <c r="O29" s="118"/>
      <c r="P29" s="118"/>
      <c r="R29" s="112" t="s">
        <v>25</v>
      </c>
      <c r="S29" s="80"/>
      <c r="T29" s="80"/>
      <c r="U29" s="80"/>
      <c r="V29" s="125" t="e">
        <f>AE26/AE31</f>
        <v>#DIV/0!</v>
      </c>
      <c r="W29" s="126"/>
      <c r="X29" s="127"/>
      <c r="AC29" s="80">
        <v>2</v>
      </c>
      <c r="AD29" s="80"/>
      <c r="AE29" s="113">
        <f>SUMIF(E7:E26,AC29,V7:V26)</f>
        <v>0</v>
      </c>
      <c r="AF29" s="113"/>
    </row>
    <row r="30" spans="1:57" ht="21" customHeight="1" thickBot="1">
      <c r="A30" s="118"/>
      <c r="B30" s="118"/>
      <c r="C30" s="118"/>
      <c r="D30" s="118"/>
      <c r="E30" s="118"/>
      <c r="F30" s="118"/>
      <c r="G30" s="118"/>
      <c r="H30" s="118"/>
      <c r="I30" s="118"/>
      <c r="J30" s="118"/>
      <c r="K30" s="118"/>
      <c r="L30" s="118"/>
      <c r="M30" s="118"/>
      <c r="N30" s="118"/>
      <c r="O30" s="118"/>
      <c r="P30" s="118"/>
      <c r="R30" s="86" t="s">
        <v>27</v>
      </c>
      <c r="S30" s="87"/>
      <c r="T30" s="87"/>
      <c r="U30" s="87"/>
      <c r="V30" s="128" t="e">
        <f>SUM(V28:V29)</f>
        <v>#DIV/0!</v>
      </c>
      <c r="W30" s="129"/>
      <c r="X30" s="130"/>
      <c r="AC30" s="80">
        <v>1</v>
      </c>
      <c r="AD30" s="80"/>
      <c r="AE30" s="113">
        <f>SUMIF(E7:E26,AC30,V7:V26)</f>
        <v>0</v>
      </c>
      <c r="AF30" s="113"/>
    </row>
    <row r="31" spans="1:57" ht="21" customHeight="1">
      <c r="A31" s="118"/>
      <c r="B31" s="118"/>
      <c r="C31" s="118"/>
      <c r="D31" s="118"/>
      <c r="E31" s="118"/>
      <c r="F31" s="118"/>
      <c r="G31" s="118"/>
      <c r="H31" s="118"/>
      <c r="I31" s="118"/>
      <c r="J31" s="118"/>
      <c r="K31" s="118"/>
      <c r="L31" s="118"/>
      <c r="M31" s="118"/>
      <c r="N31" s="118"/>
      <c r="O31" s="118"/>
      <c r="P31" s="118"/>
      <c r="AC31" s="80" t="s">
        <v>26</v>
      </c>
      <c r="AD31" s="80"/>
      <c r="AE31" s="80">
        <f>SUM(AE25:AE30)</f>
        <v>0</v>
      </c>
      <c r="AF31" s="80"/>
    </row>
    <row r="32" spans="1:57" ht="21" customHeight="1">
      <c r="F32" s="14"/>
      <c r="G32" s="14"/>
      <c r="H32" s="14"/>
      <c r="J32" s="14"/>
      <c r="K32" s="14"/>
      <c r="L32" s="14"/>
      <c r="M32" s="14"/>
      <c r="N32" s="14"/>
      <c r="O32" s="14"/>
      <c r="P32" s="14"/>
      <c r="Q32" s="14"/>
      <c r="R32" s="14"/>
      <c r="S32" s="14"/>
    </row>
    <row r="33" spans="3:25" ht="21" customHeight="1">
      <c r="C33" s="14" t="s">
        <v>30</v>
      </c>
      <c r="D33" s="14"/>
      <c r="E33" s="14"/>
      <c r="F33" s="14"/>
      <c r="G33" s="14"/>
      <c r="H33" s="14"/>
      <c r="I33" s="14"/>
      <c r="J33" s="14"/>
      <c r="K33" s="14"/>
      <c r="L33" s="14"/>
      <c r="M33" s="14"/>
      <c r="N33" s="14"/>
      <c r="O33" s="14"/>
      <c r="P33" s="14"/>
      <c r="Q33" s="14"/>
      <c r="R33" s="14"/>
      <c r="S33" s="14"/>
      <c r="T33" s="14"/>
      <c r="U33" s="14"/>
      <c r="V33" s="14"/>
      <c r="W33" s="14"/>
      <c r="X33" s="14"/>
      <c r="Y33" s="14"/>
    </row>
    <row r="34" spans="3:25" ht="21" customHeight="1">
      <c r="C34" s="20" t="s">
        <v>31</v>
      </c>
      <c r="D34" s="14"/>
      <c r="E34" s="14"/>
      <c r="F34" s="14"/>
      <c r="G34" s="14"/>
      <c r="H34" s="14"/>
      <c r="I34" s="14"/>
      <c r="J34" s="14"/>
      <c r="K34" s="14"/>
      <c r="L34" s="14"/>
      <c r="M34" s="14"/>
      <c r="N34" s="14"/>
      <c r="O34" s="14"/>
      <c r="P34" s="14"/>
      <c r="Q34" s="14"/>
      <c r="R34" s="14"/>
      <c r="S34" s="14"/>
      <c r="T34" s="14"/>
      <c r="U34" s="14"/>
      <c r="V34" s="14"/>
      <c r="W34" s="14"/>
      <c r="X34" s="14"/>
      <c r="Y34" s="14"/>
    </row>
    <row r="35" spans="3:25" ht="21" customHeight="1">
      <c r="C35" s="16" t="s">
        <v>21</v>
      </c>
      <c r="D35" s="17"/>
      <c r="E35" s="17"/>
      <c r="F35" s="17"/>
      <c r="G35" s="17"/>
      <c r="H35" s="17"/>
      <c r="I35" s="17"/>
      <c r="J35" s="17"/>
      <c r="K35" s="17"/>
      <c r="L35" s="17"/>
      <c r="M35" s="17"/>
      <c r="N35" s="17"/>
      <c r="O35" s="18"/>
      <c r="P35" s="14"/>
      <c r="Q35" s="14"/>
      <c r="R35" s="14"/>
      <c r="S35" s="14"/>
      <c r="T35" s="14"/>
      <c r="U35" s="14"/>
      <c r="V35" s="14"/>
      <c r="W35" s="14"/>
      <c r="X35" s="14"/>
    </row>
    <row r="36" spans="3:25" ht="21" customHeight="1">
      <c r="C36" s="16" t="s">
        <v>15</v>
      </c>
      <c r="D36" s="17"/>
      <c r="E36" s="17"/>
      <c r="F36" s="17" t="s">
        <v>29</v>
      </c>
      <c r="G36" s="17"/>
      <c r="H36" s="17"/>
      <c r="I36" s="17"/>
      <c r="J36" s="17"/>
      <c r="K36" s="17"/>
      <c r="M36" s="17"/>
      <c r="N36" s="17"/>
      <c r="O36" s="18"/>
      <c r="P36" s="14"/>
      <c r="Q36" s="14"/>
      <c r="R36" s="14"/>
      <c r="S36" s="14"/>
      <c r="T36" s="14"/>
      <c r="U36" s="14"/>
      <c r="V36" s="14"/>
      <c r="W36" s="14"/>
      <c r="X36" s="14"/>
    </row>
    <row r="37" spans="3:25" ht="21" customHeight="1">
      <c r="C37" s="19" t="s">
        <v>16</v>
      </c>
      <c r="D37" s="20"/>
      <c r="E37" s="20"/>
      <c r="F37" s="20"/>
      <c r="G37" s="20"/>
      <c r="H37" s="20"/>
      <c r="I37" s="20"/>
      <c r="J37" s="20"/>
      <c r="K37" s="20"/>
      <c r="L37" s="17"/>
      <c r="M37" s="20"/>
      <c r="N37" s="20"/>
      <c r="O37" s="15"/>
      <c r="P37" s="14"/>
      <c r="Q37" s="14"/>
      <c r="R37" s="14"/>
      <c r="S37" s="14"/>
      <c r="T37" s="14"/>
      <c r="U37" s="14"/>
      <c r="V37" s="14"/>
      <c r="W37" s="14"/>
      <c r="X37" s="14"/>
    </row>
    <row r="38" spans="3:25" ht="21" customHeight="1">
      <c r="C38" s="19" t="s">
        <v>19</v>
      </c>
      <c r="D38" s="20"/>
      <c r="E38" s="20"/>
      <c r="F38" s="20"/>
      <c r="G38" s="20"/>
      <c r="H38" s="20"/>
      <c r="I38" s="20"/>
      <c r="J38" s="20"/>
      <c r="K38" s="20"/>
      <c r="L38" s="20"/>
      <c r="M38" s="20"/>
      <c r="N38" s="20"/>
      <c r="O38" s="15"/>
      <c r="P38" s="14"/>
      <c r="Q38" s="14"/>
      <c r="R38" s="14"/>
      <c r="S38" s="14"/>
      <c r="T38" s="14"/>
      <c r="U38" s="14"/>
      <c r="V38" s="14"/>
      <c r="W38" s="14"/>
      <c r="X38" s="14"/>
    </row>
    <row r="39" spans="3:25" ht="21" customHeight="1">
      <c r="C39" s="16" t="s">
        <v>17</v>
      </c>
      <c r="D39" s="17"/>
      <c r="E39" s="17"/>
      <c r="F39" s="17"/>
      <c r="G39" s="17"/>
      <c r="H39" s="17"/>
      <c r="I39" s="17"/>
      <c r="J39" s="17"/>
      <c r="K39" s="17"/>
      <c r="L39" s="17"/>
      <c r="M39" s="17"/>
      <c r="N39" s="17"/>
      <c r="O39" s="18"/>
      <c r="P39" s="14"/>
      <c r="Q39" s="14"/>
      <c r="R39" s="14"/>
      <c r="S39" s="14"/>
      <c r="T39" s="14"/>
      <c r="U39" s="14"/>
      <c r="V39" s="14"/>
      <c r="W39" s="14"/>
      <c r="X39" s="14"/>
    </row>
    <row r="40" spans="3:25" ht="21" customHeight="1">
      <c r="C40" s="16" t="s">
        <v>20</v>
      </c>
      <c r="D40" s="17"/>
      <c r="E40" s="17"/>
      <c r="F40" s="17"/>
      <c r="G40" s="17"/>
      <c r="H40" s="17"/>
      <c r="I40" s="17"/>
      <c r="J40" s="17"/>
      <c r="K40" s="17"/>
      <c r="L40" s="17"/>
      <c r="M40" s="17"/>
      <c r="N40" s="17"/>
      <c r="O40" s="18"/>
      <c r="P40" s="14"/>
      <c r="Q40" s="14"/>
      <c r="R40" s="14"/>
      <c r="S40" s="14"/>
      <c r="T40" s="14"/>
      <c r="U40" s="14"/>
      <c r="V40" s="14"/>
      <c r="W40" s="14"/>
      <c r="X40" s="14"/>
    </row>
    <row r="41" spans="3:25" ht="21" customHeight="1">
      <c r="C41" s="16" t="s">
        <v>18</v>
      </c>
      <c r="D41" s="17"/>
      <c r="E41" s="17"/>
      <c r="F41" s="17"/>
      <c r="G41" s="17"/>
      <c r="H41" s="17"/>
      <c r="I41" s="17"/>
      <c r="J41" s="17"/>
      <c r="K41" s="17"/>
      <c r="L41" s="17"/>
      <c r="M41" s="17"/>
      <c r="N41" s="17"/>
      <c r="O41" s="18"/>
      <c r="P41" s="14"/>
      <c r="Q41" s="14"/>
      <c r="R41" s="14"/>
      <c r="S41" s="14"/>
      <c r="T41" s="14"/>
      <c r="U41" s="14"/>
      <c r="V41" s="14"/>
      <c r="W41" s="14"/>
      <c r="X41" s="14"/>
    </row>
    <row r="42" spans="3:25" ht="21" customHeight="1">
      <c r="C42" s="116" t="s">
        <v>32</v>
      </c>
      <c r="D42" s="116"/>
      <c r="E42" s="116"/>
      <c r="F42" s="116"/>
      <c r="G42" s="116"/>
      <c r="H42" s="116"/>
      <c r="I42" s="116"/>
      <c r="J42" s="116"/>
      <c r="K42" s="116"/>
      <c r="L42" s="116"/>
      <c r="M42" s="116"/>
      <c r="N42" s="116"/>
      <c r="O42" s="116"/>
      <c r="P42" s="117"/>
      <c r="Q42" s="117"/>
      <c r="R42" s="117"/>
      <c r="S42" s="117"/>
      <c r="T42" s="117"/>
      <c r="U42" s="117"/>
      <c r="V42" s="117"/>
      <c r="W42" s="117"/>
      <c r="X42" s="14"/>
    </row>
    <row r="43" spans="3:25" ht="21" customHeight="1"/>
    <row r="44" spans="3:25" ht="21" customHeight="1"/>
    <row r="45" spans="3:25" ht="21" customHeight="1"/>
    <row r="46" spans="3:25" ht="21" customHeight="1"/>
    <row r="47" spans="3:25" ht="21" customHeight="1"/>
    <row r="48" spans="3:2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sheetData>
  <mergeCells count="120">
    <mergeCell ref="F23:M23"/>
    <mergeCell ref="F24:M24"/>
    <mergeCell ref="A18:C18"/>
    <mergeCell ref="A17:C17"/>
    <mergeCell ref="F17:M17"/>
    <mergeCell ref="F18:M18"/>
    <mergeCell ref="A20:C20"/>
    <mergeCell ref="A19:C19"/>
    <mergeCell ref="F19:M19"/>
    <mergeCell ref="F20:M20"/>
    <mergeCell ref="C42:W42"/>
    <mergeCell ref="A29:P31"/>
    <mergeCell ref="AC31:AD31"/>
    <mergeCell ref="AC26:AD26"/>
    <mergeCell ref="AC27:AD27"/>
    <mergeCell ref="AC28:AD28"/>
    <mergeCell ref="AC29:AD29"/>
    <mergeCell ref="AC30:AD30"/>
    <mergeCell ref="V27:X27"/>
    <mergeCell ref="V28:X28"/>
    <mergeCell ref="V29:X29"/>
    <mergeCell ref="V30:X30"/>
    <mergeCell ref="AE31:AF31"/>
    <mergeCell ref="V23:X23"/>
    <mergeCell ref="V24:X24"/>
    <mergeCell ref="N18:U18"/>
    <mergeCell ref="N17:U17"/>
    <mergeCell ref="V17:X17"/>
    <mergeCell ref="V18:X18"/>
    <mergeCell ref="N20:U20"/>
    <mergeCell ref="N19:U19"/>
    <mergeCell ref="V19:X19"/>
    <mergeCell ref="V20:X20"/>
    <mergeCell ref="AC25:AD25"/>
    <mergeCell ref="R28:U28"/>
    <mergeCell ref="R29:U29"/>
    <mergeCell ref="R30:U30"/>
    <mergeCell ref="AE25:AF25"/>
    <mergeCell ref="AE26:AF26"/>
    <mergeCell ref="AE27:AF27"/>
    <mergeCell ref="AE28:AF28"/>
    <mergeCell ref="AE29:AF29"/>
    <mergeCell ref="AE30:AF30"/>
    <mergeCell ref="AA16:AZ21"/>
    <mergeCell ref="AL8:AN10"/>
    <mergeCell ref="AL11:AN12"/>
    <mergeCell ref="AL13:AN14"/>
    <mergeCell ref="AL7:AN7"/>
    <mergeCell ref="AB7:AK7"/>
    <mergeCell ref="A5:C6"/>
    <mergeCell ref="D5:D6"/>
    <mergeCell ref="E5:E6"/>
    <mergeCell ref="A1:X1"/>
    <mergeCell ref="A4:D4"/>
    <mergeCell ref="E4:X4"/>
    <mergeCell ref="V5:X6"/>
    <mergeCell ref="A2:X2"/>
    <mergeCell ref="F5:U5"/>
    <mergeCell ref="F6:M6"/>
    <mergeCell ref="A8:C8"/>
    <mergeCell ref="N8:U8"/>
    <mergeCell ref="A7:C7"/>
    <mergeCell ref="N7:U7"/>
    <mergeCell ref="V7:X7"/>
    <mergeCell ref="V8:X8"/>
    <mergeCell ref="F7:M7"/>
    <mergeCell ref="F9:M9"/>
    <mergeCell ref="A10:C10"/>
    <mergeCell ref="N10:U10"/>
    <mergeCell ref="A9:C9"/>
    <mergeCell ref="N9:U9"/>
    <mergeCell ref="V9:X9"/>
    <mergeCell ref="V10:X10"/>
    <mergeCell ref="F10:M10"/>
    <mergeCell ref="A12:C12"/>
    <mergeCell ref="N12:U12"/>
    <mergeCell ref="A11:C11"/>
    <mergeCell ref="N11:U11"/>
    <mergeCell ref="V11:X11"/>
    <mergeCell ref="V12:X12"/>
    <mergeCell ref="F11:M11"/>
    <mergeCell ref="F12:M12"/>
    <mergeCell ref="A13:C13"/>
    <mergeCell ref="N13:U13"/>
    <mergeCell ref="V13:X13"/>
    <mergeCell ref="V14:X14"/>
    <mergeCell ref="F13:M13"/>
    <mergeCell ref="F14:M14"/>
    <mergeCell ref="A16:C16"/>
    <mergeCell ref="N16:U16"/>
    <mergeCell ref="A15:C15"/>
    <mergeCell ref="N15:U15"/>
    <mergeCell ref="V15:X15"/>
    <mergeCell ref="V16:X16"/>
    <mergeCell ref="F15:M15"/>
    <mergeCell ref="F16:M16"/>
    <mergeCell ref="F8:M8"/>
    <mergeCell ref="A24:C24"/>
    <mergeCell ref="A26:C26"/>
    <mergeCell ref="A27:U27"/>
    <mergeCell ref="N26:U26"/>
    <mergeCell ref="A25:C25"/>
    <mergeCell ref="N25:U25"/>
    <mergeCell ref="V25:X25"/>
    <mergeCell ref="V26:X26"/>
    <mergeCell ref="F25:M25"/>
    <mergeCell ref="F26:M26"/>
    <mergeCell ref="A22:C22"/>
    <mergeCell ref="N22:U22"/>
    <mergeCell ref="A21:C21"/>
    <mergeCell ref="N21:U21"/>
    <mergeCell ref="V21:X21"/>
    <mergeCell ref="V22:X22"/>
    <mergeCell ref="F21:M21"/>
    <mergeCell ref="F22:M22"/>
    <mergeCell ref="N24:U24"/>
    <mergeCell ref="A23:C23"/>
    <mergeCell ref="N23:U23"/>
    <mergeCell ref="A14:C14"/>
    <mergeCell ref="N14:U14"/>
  </mergeCells>
  <phoneticPr fontId="3"/>
  <dataValidations count="3">
    <dataValidation type="list" allowBlank="1" showInputMessage="1" showErrorMessage="1" sqref="N7:U26" xr:uid="{00000000-0002-0000-0100-000000000000}">
      <formula1>$AB$8:$AB$14</formula1>
    </dataValidation>
    <dataValidation type="list" allowBlank="1" showInputMessage="1" showErrorMessage="1" sqref="F7:M26" xr:uid="{00000000-0002-0000-0100-000001000000}">
      <formula1>$C$35:$C$41</formula1>
    </dataValidation>
    <dataValidation type="list" allowBlank="1" showInputMessage="1" showErrorMessage="1" sqref="E7:E26" xr:uid="{00000000-0002-0000-0100-000002000000}">
      <formula1>$AS$8:$AS$13</formula1>
    </dataValidation>
  </dataValidations>
  <printOptions horizontalCentered="1"/>
  <pageMargins left="0.70866141732283472" right="0.70866141732283472" top="0.74803149606299213" bottom="0.74803149606299213" header="0.31496062992125984" footer="0.31496062992125984"/>
  <pageSetup paperSize="9" scale="8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W91"/>
  <sheetViews>
    <sheetView showGridLines="0" view="pageBreakPreview" zoomScale="75" zoomScaleNormal="75" zoomScaleSheetLayoutView="75" workbookViewId="0">
      <selection activeCell="W5" sqref="W5"/>
    </sheetView>
  </sheetViews>
  <sheetFormatPr defaultRowHeight="18" customHeight="1"/>
  <cols>
    <col min="1" max="1" width="1.625" style="21" customWidth="1"/>
    <col min="2" max="2" width="5.25" style="21" customWidth="1"/>
    <col min="3" max="3" width="11.625" style="21" customWidth="1"/>
    <col min="4" max="4" width="11.125" style="21" customWidth="1"/>
    <col min="5" max="16" width="5.25" style="21" customWidth="1"/>
    <col min="17" max="17" width="6.625" style="21" customWidth="1"/>
    <col min="18" max="19" width="4.625" style="21" customWidth="1"/>
    <col min="20" max="20" width="6.125" style="21" customWidth="1"/>
    <col min="21" max="27" width="4.625" style="21" customWidth="1"/>
    <col min="28" max="256" width="9" style="21"/>
    <col min="257" max="257" width="1.625" style="21" customWidth="1"/>
    <col min="258" max="258" width="5.25" style="21" customWidth="1"/>
    <col min="259" max="259" width="11.625" style="21" customWidth="1"/>
    <col min="260" max="260" width="11.125" style="21" customWidth="1"/>
    <col min="261" max="272" width="5.25" style="21" customWidth="1"/>
    <col min="273" max="273" width="6.625" style="21" customWidth="1"/>
    <col min="274" max="275" width="4.625" style="21" customWidth="1"/>
    <col min="276" max="276" width="6.125" style="21" customWidth="1"/>
    <col min="277" max="283" width="4.625" style="21" customWidth="1"/>
    <col min="284" max="512" width="9" style="21"/>
    <col min="513" max="513" width="1.625" style="21" customWidth="1"/>
    <col min="514" max="514" width="5.25" style="21" customWidth="1"/>
    <col min="515" max="515" width="11.625" style="21" customWidth="1"/>
    <col min="516" max="516" width="11.125" style="21" customWidth="1"/>
    <col min="517" max="528" width="5.25" style="21" customWidth="1"/>
    <col min="529" max="529" width="6.625" style="21" customWidth="1"/>
    <col min="530" max="531" width="4.625" style="21" customWidth="1"/>
    <col min="532" max="532" width="6.125" style="21" customWidth="1"/>
    <col min="533" max="539" width="4.625" style="21" customWidth="1"/>
    <col min="540" max="768" width="9" style="21"/>
    <col min="769" max="769" width="1.625" style="21" customWidth="1"/>
    <col min="770" max="770" width="5.25" style="21" customWidth="1"/>
    <col min="771" max="771" width="11.625" style="21" customWidth="1"/>
    <col min="772" max="772" width="11.125" style="21" customWidth="1"/>
    <col min="773" max="784" width="5.25" style="21" customWidth="1"/>
    <col min="785" max="785" width="6.625" style="21" customWidth="1"/>
    <col min="786" max="787" width="4.625" style="21" customWidth="1"/>
    <col min="788" max="788" width="6.125" style="21" customWidth="1"/>
    <col min="789" max="795" width="4.625" style="21" customWidth="1"/>
    <col min="796" max="1024" width="9" style="21"/>
    <col min="1025" max="1025" width="1.625" style="21" customWidth="1"/>
    <col min="1026" max="1026" width="5.25" style="21" customWidth="1"/>
    <col min="1027" max="1027" width="11.625" style="21" customWidth="1"/>
    <col min="1028" max="1028" width="11.125" style="21" customWidth="1"/>
    <col min="1029" max="1040" width="5.25" style="21" customWidth="1"/>
    <col min="1041" max="1041" width="6.625" style="21" customWidth="1"/>
    <col min="1042" max="1043" width="4.625" style="21" customWidth="1"/>
    <col min="1044" max="1044" width="6.125" style="21" customWidth="1"/>
    <col min="1045" max="1051" width="4.625" style="21" customWidth="1"/>
    <col min="1052" max="1280" width="9" style="21"/>
    <col min="1281" max="1281" width="1.625" style="21" customWidth="1"/>
    <col min="1282" max="1282" width="5.25" style="21" customWidth="1"/>
    <col min="1283" max="1283" width="11.625" style="21" customWidth="1"/>
    <col min="1284" max="1284" width="11.125" style="21" customWidth="1"/>
    <col min="1285" max="1296" width="5.25" style="21" customWidth="1"/>
    <col min="1297" max="1297" width="6.625" style="21" customWidth="1"/>
    <col min="1298" max="1299" width="4.625" style="21" customWidth="1"/>
    <col min="1300" max="1300" width="6.125" style="21" customWidth="1"/>
    <col min="1301" max="1307" width="4.625" style="21" customWidth="1"/>
    <col min="1308" max="1536" width="9" style="21"/>
    <col min="1537" max="1537" width="1.625" style="21" customWidth="1"/>
    <col min="1538" max="1538" width="5.25" style="21" customWidth="1"/>
    <col min="1539" max="1539" width="11.625" style="21" customWidth="1"/>
    <col min="1540" max="1540" width="11.125" style="21" customWidth="1"/>
    <col min="1541" max="1552" width="5.25" style="21" customWidth="1"/>
    <col min="1553" max="1553" width="6.625" style="21" customWidth="1"/>
    <col min="1554" max="1555" width="4.625" style="21" customWidth="1"/>
    <col min="1556" max="1556" width="6.125" style="21" customWidth="1"/>
    <col min="1557" max="1563" width="4.625" style="21" customWidth="1"/>
    <col min="1564" max="1792" width="9" style="21"/>
    <col min="1793" max="1793" width="1.625" style="21" customWidth="1"/>
    <col min="1794" max="1794" width="5.25" style="21" customWidth="1"/>
    <col min="1795" max="1795" width="11.625" style="21" customWidth="1"/>
    <col min="1796" max="1796" width="11.125" style="21" customWidth="1"/>
    <col min="1797" max="1808" width="5.25" style="21" customWidth="1"/>
    <col min="1809" max="1809" width="6.625" style="21" customWidth="1"/>
    <col min="1810" max="1811" width="4.625" style="21" customWidth="1"/>
    <col min="1812" max="1812" width="6.125" style="21" customWidth="1"/>
    <col min="1813" max="1819" width="4.625" style="21" customWidth="1"/>
    <col min="1820" max="2048" width="9" style="21"/>
    <col min="2049" max="2049" width="1.625" style="21" customWidth="1"/>
    <col min="2050" max="2050" width="5.25" style="21" customWidth="1"/>
    <col min="2051" max="2051" width="11.625" style="21" customWidth="1"/>
    <col min="2052" max="2052" width="11.125" style="21" customWidth="1"/>
    <col min="2053" max="2064" width="5.25" style="21" customWidth="1"/>
    <col min="2065" max="2065" width="6.625" style="21" customWidth="1"/>
    <col min="2066" max="2067" width="4.625" style="21" customWidth="1"/>
    <col min="2068" max="2068" width="6.125" style="21" customWidth="1"/>
    <col min="2069" max="2075" width="4.625" style="21" customWidth="1"/>
    <col min="2076" max="2304" width="9" style="21"/>
    <col min="2305" max="2305" width="1.625" style="21" customWidth="1"/>
    <col min="2306" max="2306" width="5.25" style="21" customWidth="1"/>
    <col min="2307" max="2307" width="11.625" style="21" customWidth="1"/>
    <col min="2308" max="2308" width="11.125" style="21" customWidth="1"/>
    <col min="2309" max="2320" width="5.25" style="21" customWidth="1"/>
    <col min="2321" max="2321" width="6.625" style="21" customWidth="1"/>
    <col min="2322" max="2323" width="4.625" style="21" customWidth="1"/>
    <col min="2324" max="2324" width="6.125" style="21" customWidth="1"/>
    <col min="2325" max="2331" width="4.625" style="21" customWidth="1"/>
    <col min="2332" max="2560" width="9" style="21"/>
    <col min="2561" max="2561" width="1.625" style="21" customWidth="1"/>
    <col min="2562" max="2562" width="5.25" style="21" customWidth="1"/>
    <col min="2563" max="2563" width="11.625" style="21" customWidth="1"/>
    <col min="2564" max="2564" width="11.125" style="21" customWidth="1"/>
    <col min="2565" max="2576" width="5.25" style="21" customWidth="1"/>
    <col min="2577" max="2577" width="6.625" style="21" customWidth="1"/>
    <col min="2578" max="2579" width="4.625" style="21" customWidth="1"/>
    <col min="2580" max="2580" width="6.125" style="21" customWidth="1"/>
    <col min="2581" max="2587" width="4.625" style="21" customWidth="1"/>
    <col min="2588" max="2816" width="9" style="21"/>
    <col min="2817" max="2817" width="1.625" style="21" customWidth="1"/>
    <col min="2818" max="2818" width="5.25" style="21" customWidth="1"/>
    <col min="2819" max="2819" width="11.625" style="21" customWidth="1"/>
    <col min="2820" max="2820" width="11.125" style="21" customWidth="1"/>
    <col min="2821" max="2832" width="5.25" style="21" customWidth="1"/>
    <col min="2833" max="2833" width="6.625" style="21" customWidth="1"/>
    <col min="2834" max="2835" width="4.625" style="21" customWidth="1"/>
    <col min="2836" max="2836" width="6.125" style="21" customWidth="1"/>
    <col min="2837" max="2843" width="4.625" style="21" customWidth="1"/>
    <col min="2844" max="3072" width="9" style="21"/>
    <col min="3073" max="3073" width="1.625" style="21" customWidth="1"/>
    <col min="3074" max="3074" width="5.25" style="21" customWidth="1"/>
    <col min="3075" max="3075" width="11.625" style="21" customWidth="1"/>
    <col min="3076" max="3076" width="11.125" style="21" customWidth="1"/>
    <col min="3077" max="3088" width="5.25" style="21" customWidth="1"/>
    <col min="3089" max="3089" width="6.625" style="21" customWidth="1"/>
    <col min="3090" max="3091" width="4.625" style="21" customWidth="1"/>
    <col min="3092" max="3092" width="6.125" style="21" customWidth="1"/>
    <col min="3093" max="3099" width="4.625" style="21" customWidth="1"/>
    <col min="3100" max="3328" width="9" style="21"/>
    <col min="3329" max="3329" width="1.625" style="21" customWidth="1"/>
    <col min="3330" max="3330" width="5.25" style="21" customWidth="1"/>
    <col min="3331" max="3331" width="11.625" style="21" customWidth="1"/>
    <col min="3332" max="3332" width="11.125" style="21" customWidth="1"/>
    <col min="3333" max="3344" width="5.25" style="21" customWidth="1"/>
    <col min="3345" max="3345" width="6.625" style="21" customWidth="1"/>
    <col min="3346" max="3347" width="4.625" style="21" customWidth="1"/>
    <col min="3348" max="3348" width="6.125" style="21" customWidth="1"/>
    <col min="3349" max="3355" width="4.625" style="21" customWidth="1"/>
    <col min="3356" max="3584" width="9" style="21"/>
    <col min="3585" max="3585" width="1.625" style="21" customWidth="1"/>
    <col min="3586" max="3586" width="5.25" style="21" customWidth="1"/>
    <col min="3587" max="3587" width="11.625" style="21" customWidth="1"/>
    <col min="3588" max="3588" width="11.125" style="21" customWidth="1"/>
    <col min="3589" max="3600" width="5.25" style="21" customWidth="1"/>
    <col min="3601" max="3601" width="6.625" style="21" customWidth="1"/>
    <col min="3602" max="3603" width="4.625" style="21" customWidth="1"/>
    <col min="3604" max="3604" width="6.125" style="21" customWidth="1"/>
    <col min="3605" max="3611" width="4.625" style="21" customWidth="1"/>
    <col min="3612" max="3840" width="9" style="21"/>
    <col min="3841" max="3841" width="1.625" style="21" customWidth="1"/>
    <col min="3842" max="3842" width="5.25" style="21" customWidth="1"/>
    <col min="3843" max="3843" width="11.625" style="21" customWidth="1"/>
    <col min="3844" max="3844" width="11.125" style="21" customWidth="1"/>
    <col min="3845" max="3856" width="5.25" style="21" customWidth="1"/>
    <col min="3857" max="3857" width="6.625" style="21" customWidth="1"/>
    <col min="3858" max="3859" width="4.625" style="21" customWidth="1"/>
    <col min="3860" max="3860" width="6.125" style="21" customWidth="1"/>
    <col min="3861" max="3867" width="4.625" style="21" customWidth="1"/>
    <col min="3868" max="4096" width="9" style="21"/>
    <col min="4097" max="4097" width="1.625" style="21" customWidth="1"/>
    <col min="4098" max="4098" width="5.25" style="21" customWidth="1"/>
    <col min="4099" max="4099" width="11.625" style="21" customWidth="1"/>
    <col min="4100" max="4100" width="11.125" style="21" customWidth="1"/>
    <col min="4101" max="4112" width="5.25" style="21" customWidth="1"/>
    <col min="4113" max="4113" width="6.625" style="21" customWidth="1"/>
    <col min="4114" max="4115" width="4.625" style="21" customWidth="1"/>
    <col min="4116" max="4116" width="6.125" style="21" customWidth="1"/>
    <col min="4117" max="4123" width="4.625" style="21" customWidth="1"/>
    <col min="4124" max="4352" width="9" style="21"/>
    <col min="4353" max="4353" width="1.625" style="21" customWidth="1"/>
    <col min="4354" max="4354" width="5.25" style="21" customWidth="1"/>
    <col min="4355" max="4355" width="11.625" style="21" customWidth="1"/>
    <col min="4356" max="4356" width="11.125" style="21" customWidth="1"/>
    <col min="4357" max="4368" width="5.25" style="21" customWidth="1"/>
    <col min="4369" max="4369" width="6.625" style="21" customWidth="1"/>
    <col min="4370" max="4371" width="4.625" style="21" customWidth="1"/>
    <col min="4372" max="4372" width="6.125" style="21" customWidth="1"/>
    <col min="4373" max="4379" width="4.625" style="21" customWidth="1"/>
    <col min="4380" max="4608" width="9" style="21"/>
    <col min="4609" max="4609" width="1.625" style="21" customWidth="1"/>
    <col min="4610" max="4610" width="5.25" style="21" customWidth="1"/>
    <col min="4611" max="4611" width="11.625" style="21" customWidth="1"/>
    <col min="4612" max="4612" width="11.125" style="21" customWidth="1"/>
    <col min="4613" max="4624" width="5.25" style="21" customWidth="1"/>
    <col min="4625" max="4625" width="6.625" style="21" customWidth="1"/>
    <col min="4626" max="4627" width="4.625" style="21" customWidth="1"/>
    <col min="4628" max="4628" width="6.125" style="21" customWidth="1"/>
    <col min="4629" max="4635" width="4.625" style="21" customWidth="1"/>
    <col min="4636" max="4864" width="9" style="21"/>
    <col min="4865" max="4865" width="1.625" style="21" customWidth="1"/>
    <col min="4866" max="4866" width="5.25" style="21" customWidth="1"/>
    <col min="4867" max="4867" width="11.625" style="21" customWidth="1"/>
    <col min="4868" max="4868" width="11.125" style="21" customWidth="1"/>
    <col min="4869" max="4880" width="5.25" style="21" customWidth="1"/>
    <col min="4881" max="4881" width="6.625" style="21" customWidth="1"/>
    <col min="4882" max="4883" width="4.625" style="21" customWidth="1"/>
    <col min="4884" max="4884" width="6.125" style="21" customWidth="1"/>
    <col min="4885" max="4891" width="4.625" style="21" customWidth="1"/>
    <col min="4892" max="5120" width="9" style="21"/>
    <col min="5121" max="5121" width="1.625" style="21" customWidth="1"/>
    <col min="5122" max="5122" width="5.25" style="21" customWidth="1"/>
    <col min="5123" max="5123" width="11.625" style="21" customWidth="1"/>
    <col min="5124" max="5124" width="11.125" style="21" customWidth="1"/>
    <col min="5125" max="5136" width="5.25" style="21" customWidth="1"/>
    <col min="5137" max="5137" width="6.625" style="21" customWidth="1"/>
    <col min="5138" max="5139" width="4.625" style="21" customWidth="1"/>
    <col min="5140" max="5140" width="6.125" style="21" customWidth="1"/>
    <col min="5141" max="5147" width="4.625" style="21" customWidth="1"/>
    <col min="5148" max="5376" width="9" style="21"/>
    <col min="5377" max="5377" width="1.625" style="21" customWidth="1"/>
    <col min="5378" max="5378" width="5.25" style="21" customWidth="1"/>
    <col min="5379" max="5379" width="11.625" style="21" customWidth="1"/>
    <col min="5380" max="5380" width="11.125" style="21" customWidth="1"/>
    <col min="5381" max="5392" width="5.25" style="21" customWidth="1"/>
    <col min="5393" max="5393" width="6.625" style="21" customWidth="1"/>
    <col min="5394" max="5395" width="4.625" style="21" customWidth="1"/>
    <col min="5396" max="5396" width="6.125" style="21" customWidth="1"/>
    <col min="5397" max="5403" width="4.625" style="21" customWidth="1"/>
    <col min="5404" max="5632" width="9" style="21"/>
    <col min="5633" max="5633" width="1.625" style="21" customWidth="1"/>
    <col min="5634" max="5634" width="5.25" style="21" customWidth="1"/>
    <col min="5635" max="5635" width="11.625" style="21" customWidth="1"/>
    <col min="5636" max="5636" width="11.125" style="21" customWidth="1"/>
    <col min="5637" max="5648" width="5.25" style="21" customWidth="1"/>
    <col min="5649" max="5649" width="6.625" style="21" customWidth="1"/>
    <col min="5650" max="5651" width="4.625" style="21" customWidth="1"/>
    <col min="5652" max="5652" width="6.125" style="21" customWidth="1"/>
    <col min="5653" max="5659" width="4.625" style="21" customWidth="1"/>
    <col min="5660" max="5888" width="9" style="21"/>
    <col min="5889" max="5889" width="1.625" style="21" customWidth="1"/>
    <col min="5890" max="5890" width="5.25" style="21" customWidth="1"/>
    <col min="5891" max="5891" width="11.625" style="21" customWidth="1"/>
    <col min="5892" max="5892" width="11.125" style="21" customWidth="1"/>
    <col min="5893" max="5904" width="5.25" style="21" customWidth="1"/>
    <col min="5905" max="5905" width="6.625" style="21" customWidth="1"/>
    <col min="5906" max="5907" width="4.625" style="21" customWidth="1"/>
    <col min="5908" max="5908" width="6.125" style="21" customWidth="1"/>
    <col min="5909" max="5915" width="4.625" style="21" customWidth="1"/>
    <col min="5916" max="6144" width="9" style="21"/>
    <col min="6145" max="6145" width="1.625" style="21" customWidth="1"/>
    <col min="6146" max="6146" width="5.25" style="21" customWidth="1"/>
    <col min="6147" max="6147" width="11.625" style="21" customWidth="1"/>
    <col min="6148" max="6148" width="11.125" style="21" customWidth="1"/>
    <col min="6149" max="6160" width="5.25" style="21" customWidth="1"/>
    <col min="6161" max="6161" width="6.625" style="21" customWidth="1"/>
    <col min="6162" max="6163" width="4.625" style="21" customWidth="1"/>
    <col min="6164" max="6164" width="6.125" style="21" customWidth="1"/>
    <col min="6165" max="6171" width="4.625" style="21" customWidth="1"/>
    <col min="6172" max="6400" width="9" style="21"/>
    <col min="6401" max="6401" width="1.625" style="21" customWidth="1"/>
    <col min="6402" max="6402" width="5.25" style="21" customWidth="1"/>
    <col min="6403" max="6403" width="11.625" style="21" customWidth="1"/>
    <col min="6404" max="6404" width="11.125" style="21" customWidth="1"/>
    <col min="6405" max="6416" width="5.25" style="21" customWidth="1"/>
    <col min="6417" max="6417" width="6.625" style="21" customWidth="1"/>
    <col min="6418" max="6419" width="4.625" style="21" customWidth="1"/>
    <col min="6420" max="6420" width="6.125" style="21" customWidth="1"/>
    <col min="6421" max="6427" width="4.625" style="21" customWidth="1"/>
    <col min="6428" max="6656" width="9" style="21"/>
    <col min="6657" max="6657" width="1.625" style="21" customWidth="1"/>
    <col min="6658" max="6658" width="5.25" style="21" customWidth="1"/>
    <col min="6659" max="6659" width="11.625" style="21" customWidth="1"/>
    <col min="6660" max="6660" width="11.125" style="21" customWidth="1"/>
    <col min="6661" max="6672" width="5.25" style="21" customWidth="1"/>
    <col min="6673" max="6673" width="6.625" style="21" customWidth="1"/>
    <col min="6674" max="6675" width="4.625" style="21" customWidth="1"/>
    <col min="6676" max="6676" width="6.125" style="21" customWidth="1"/>
    <col min="6677" max="6683" width="4.625" style="21" customWidth="1"/>
    <col min="6684" max="6912" width="9" style="21"/>
    <col min="6913" max="6913" width="1.625" style="21" customWidth="1"/>
    <col min="6914" max="6914" width="5.25" style="21" customWidth="1"/>
    <col min="6915" max="6915" width="11.625" style="21" customWidth="1"/>
    <col min="6916" max="6916" width="11.125" style="21" customWidth="1"/>
    <col min="6917" max="6928" width="5.25" style="21" customWidth="1"/>
    <col min="6929" max="6929" width="6.625" style="21" customWidth="1"/>
    <col min="6930" max="6931" width="4.625" style="21" customWidth="1"/>
    <col min="6932" max="6932" width="6.125" style="21" customWidth="1"/>
    <col min="6933" max="6939" width="4.625" style="21" customWidth="1"/>
    <col min="6940" max="7168" width="9" style="21"/>
    <col min="7169" max="7169" width="1.625" style="21" customWidth="1"/>
    <col min="7170" max="7170" width="5.25" style="21" customWidth="1"/>
    <col min="7171" max="7171" width="11.625" style="21" customWidth="1"/>
    <col min="7172" max="7172" width="11.125" style="21" customWidth="1"/>
    <col min="7173" max="7184" width="5.25" style="21" customWidth="1"/>
    <col min="7185" max="7185" width="6.625" style="21" customWidth="1"/>
    <col min="7186" max="7187" width="4.625" style="21" customWidth="1"/>
    <col min="7188" max="7188" width="6.125" style="21" customWidth="1"/>
    <col min="7189" max="7195" width="4.625" style="21" customWidth="1"/>
    <col min="7196" max="7424" width="9" style="21"/>
    <col min="7425" max="7425" width="1.625" style="21" customWidth="1"/>
    <col min="7426" max="7426" width="5.25" style="21" customWidth="1"/>
    <col min="7427" max="7427" width="11.625" style="21" customWidth="1"/>
    <col min="7428" max="7428" width="11.125" style="21" customWidth="1"/>
    <col min="7429" max="7440" width="5.25" style="21" customWidth="1"/>
    <col min="7441" max="7441" width="6.625" style="21" customWidth="1"/>
    <col min="7442" max="7443" width="4.625" style="21" customWidth="1"/>
    <col min="7444" max="7444" width="6.125" style="21" customWidth="1"/>
    <col min="7445" max="7451" width="4.625" style="21" customWidth="1"/>
    <col min="7452" max="7680" width="9" style="21"/>
    <col min="7681" max="7681" width="1.625" style="21" customWidth="1"/>
    <col min="7682" max="7682" width="5.25" style="21" customWidth="1"/>
    <col min="7683" max="7683" width="11.625" style="21" customWidth="1"/>
    <col min="7684" max="7684" width="11.125" style="21" customWidth="1"/>
    <col min="7685" max="7696" width="5.25" style="21" customWidth="1"/>
    <col min="7697" max="7697" width="6.625" style="21" customWidth="1"/>
    <col min="7698" max="7699" width="4.625" style="21" customWidth="1"/>
    <col min="7700" max="7700" width="6.125" style="21" customWidth="1"/>
    <col min="7701" max="7707" width="4.625" style="21" customWidth="1"/>
    <col min="7708" max="7936" width="9" style="21"/>
    <col min="7937" max="7937" width="1.625" style="21" customWidth="1"/>
    <col min="7938" max="7938" width="5.25" style="21" customWidth="1"/>
    <col min="7939" max="7939" width="11.625" style="21" customWidth="1"/>
    <col min="7940" max="7940" width="11.125" style="21" customWidth="1"/>
    <col min="7941" max="7952" width="5.25" style="21" customWidth="1"/>
    <col min="7953" max="7953" width="6.625" style="21" customWidth="1"/>
    <col min="7954" max="7955" width="4.625" style="21" customWidth="1"/>
    <col min="7956" max="7956" width="6.125" style="21" customWidth="1"/>
    <col min="7957" max="7963" width="4.625" style="21" customWidth="1"/>
    <col min="7964" max="8192" width="9" style="21"/>
    <col min="8193" max="8193" width="1.625" style="21" customWidth="1"/>
    <col min="8194" max="8194" width="5.25" style="21" customWidth="1"/>
    <col min="8195" max="8195" width="11.625" style="21" customWidth="1"/>
    <col min="8196" max="8196" width="11.125" style="21" customWidth="1"/>
    <col min="8197" max="8208" width="5.25" style="21" customWidth="1"/>
    <col min="8209" max="8209" width="6.625" style="21" customWidth="1"/>
    <col min="8210" max="8211" width="4.625" style="21" customWidth="1"/>
    <col min="8212" max="8212" width="6.125" style="21" customWidth="1"/>
    <col min="8213" max="8219" width="4.625" style="21" customWidth="1"/>
    <col min="8220" max="8448" width="9" style="21"/>
    <col min="8449" max="8449" width="1.625" style="21" customWidth="1"/>
    <col min="8450" max="8450" width="5.25" style="21" customWidth="1"/>
    <col min="8451" max="8451" width="11.625" style="21" customWidth="1"/>
    <col min="8452" max="8452" width="11.125" style="21" customWidth="1"/>
    <col min="8453" max="8464" width="5.25" style="21" customWidth="1"/>
    <col min="8465" max="8465" width="6.625" style="21" customWidth="1"/>
    <col min="8466" max="8467" width="4.625" style="21" customWidth="1"/>
    <col min="8468" max="8468" width="6.125" style="21" customWidth="1"/>
    <col min="8469" max="8475" width="4.625" style="21" customWidth="1"/>
    <col min="8476" max="8704" width="9" style="21"/>
    <col min="8705" max="8705" width="1.625" style="21" customWidth="1"/>
    <col min="8706" max="8706" width="5.25" style="21" customWidth="1"/>
    <col min="8707" max="8707" width="11.625" style="21" customWidth="1"/>
    <col min="8708" max="8708" width="11.125" style="21" customWidth="1"/>
    <col min="8709" max="8720" width="5.25" style="21" customWidth="1"/>
    <col min="8721" max="8721" width="6.625" style="21" customWidth="1"/>
    <col min="8722" max="8723" width="4.625" style="21" customWidth="1"/>
    <col min="8724" max="8724" width="6.125" style="21" customWidth="1"/>
    <col min="8725" max="8731" width="4.625" style="21" customWidth="1"/>
    <col min="8732" max="8960" width="9" style="21"/>
    <col min="8961" max="8961" width="1.625" style="21" customWidth="1"/>
    <col min="8962" max="8962" width="5.25" style="21" customWidth="1"/>
    <col min="8963" max="8963" width="11.625" style="21" customWidth="1"/>
    <col min="8964" max="8964" width="11.125" style="21" customWidth="1"/>
    <col min="8965" max="8976" width="5.25" style="21" customWidth="1"/>
    <col min="8977" max="8977" width="6.625" style="21" customWidth="1"/>
    <col min="8978" max="8979" width="4.625" style="21" customWidth="1"/>
    <col min="8980" max="8980" width="6.125" style="21" customWidth="1"/>
    <col min="8981" max="8987" width="4.625" style="21" customWidth="1"/>
    <col min="8988" max="9216" width="9" style="21"/>
    <col min="9217" max="9217" width="1.625" style="21" customWidth="1"/>
    <col min="9218" max="9218" width="5.25" style="21" customWidth="1"/>
    <col min="9219" max="9219" width="11.625" style="21" customWidth="1"/>
    <col min="9220" max="9220" width="11.125" style="21" customWidth="1"/>
    <col min="9221" max="9232" width="5.25" style="21" customWidth="1"/>
    <col min="9233" max="9233" width="6.625" style="21" customWidth="1"/>
    <col min="9234" max="9235" width="4.625" style="21" customWidth="1"/>
    <col min="9236" max="9236" width="6.125" style="21" customWidth="1"/>
    <col min="9237" max="9243" width="4.625" style="21" customWidth="1"/>
    <col min="9244" max="9472" width="9" style="21"/>
    <col min="9473" max="9473" width="1.625" style="21" customWidth="1"/>
    <col min="9474" max="9474" width="5.25" style="21" customWidth="1"/>
    <col min="9475" max="9475" width="11.625" style="21" customWidth="1"/>
    <col min="9476" max="9476" width="11.125" style="21" customWidth="1"/>
    <col min="9477" max="9488" width="5.25" style="21" customWidth="1"/>
    <col min="9489" max="9489" width="6.625" style="21" customWidth="1"/>
    <col min="9490" max="9491" width="4.625" style="21" customWidth="1"/>
    <col min="9492" max="9492" width="6.125" style="21" customWidth="1"/>
    <col min="9493" max="9499" width="4.625" style="21" customWidth="1"/>
    <col min="9500" max="9728" width="9" style="21"/>
    <col min="9729" max="9729" width="1.625" style="21" customWidth="1"/>
    <col min="9730" max="9730" width="5.25" style="21" customWidth="1"/>
    <col min="9731" max="9731" width="11.625" style="21" customWidth="1"/>
    <col min="9732" max="9732" width="11.125" style="21" customWidth="1"/>
    <col min="9733" max="9744" width="5.25" style="21" customWidth="1"/>
    <col min="9745" max="9745" width="6.625" style="21" customWidth="1"/>
    <col min="9746" max="9747" width="4.625" style="21" customWidth="1"/>
    <col min="9748" max="9748" width="6.125" style="21" customWidth="1"/>
    <col min="9749" max="9755" width="4.625" style="21" customWidth="1"/>
    <col min="9756" max="9984" width="9" style="21"/>
    <col min="9985" max="9985" width="1.625" style="21" customWidth="1"/>
    <col min="9986" max="9986" width="5.25" style="21" customWidth="1"/>
    <col min="9987" max="9987" width="11.625" style="21" customWidth="1"/>
    <col min="9988" max="9988" width="11.125" style="21" customWidth="1"/>
    <col min="9989" max="10000" width="5.25" style="21" customWidth="1"/>
    <col min="10001" max="10001" width="6.625" style="21" customWidth="1"/>
    <col min="10002" max="10003" width="4.625" style="21" customWidth="1"/>
    <col min="10004" max="10004" width="6.125" style="21" customWidth="1"/>
    <col min="10005" max="10011" width="4.625" style="21" customWidth="1"/>
    <col min="10012" max="10240" width="9" style="21"/>
    <col min="10241" max="10241" width="1.625" style="21" customWidth="1"/>
    <col min="10242" max="10242" width="5.25" style="21" customWidth="1"/>
    <col min="10243" max="10243" width="11.625" style="21" customWidth="1"/>
    <col min="10244" max="10244" width="11.125" style="21" customWidth="1"/>
    <col min="10245" max="10256" width="5.25" style="21" customWidth="1"/>
    <col min="10257" max="10257" width="6.625" style="21" customWidth="1"/>
    <col min="10258" max="10259" width="4.625" style="21" customWidth="1"/>
    <col min="10260" max="10260" width="6.125" style="21" customWidth="1"/>
    <col min="10261" max="10267" width="4.625" style="21" customWidth="1"/>
    <col min="10268" max="10496" width="9" style="21"/>
    <col min="10497" max="10497" width="1.625" style="21" customWidth="1"/>
    <col min="10498" max="10498" width="5.25" style="21" customWidth="1"/>
    <col min="10499" max="10499" width="11.625" style="21" customWidth="1"/>
    <col min="10500" max="10500" width="11.125" style="21" customWidth="1"/>
    <col min="10501" max="10512" width="5.25" style="21" customWidth="1"/>
    <col min="10513" max="10513" width="6.625" style="21" customWidth="1"/>
    <col min="10514" max="10515" width="4.625" style="21" customWidth="1"/>
    <col min="10516" max="10516" width="6.125" style="21" customWidth="1"/>
    <col min="10517" max="10523" width="4.625" style="21" customWidth="1"/>
    <col min="10524" max="10752" width="9" style="21"/>
    <col min="10753" max="10753" width="1.625" style="21" customWidth="1"/>
    <col min="10754" max="10754" width="5.25" style="21" customWidth="1"/>
    <col min="10755" max="10755" width="11.625" style="21" customWidth="1"/>
    <col min="10756" max="10756" width="11.125" style="21" customWidth="1"/>
    <col min="10757" max="10768" width="5.25" style="21" customWidth="1"/>
    <col min="10769" max="10769" width="6.625" style="21" customWidth="1"/>
    <col min="10770" max="10771" width="4.625" style="21" customWidth="1"/>
    <col min="10772" max="10772" width="6.125" style="21" customWidth="1"/>
    <col min="10773" max="10779" width="4.625" style="21" customWidth="1"/>
    <col min="10780" max="11008" width="9" style="21"/>
    <col min="11009" max="11009" width="1.625" style="21" customWidth="1"/>
    <col min="11010" max="11010" width="5.25" style="21" customWidth="1"/>
    <col min="11011" max="11011" width="11.625" style="21" customWidth="1"/>
    <col min="11012" max="11012" width="11.125" style="21" customWidth="1"/>
    <col min="11013" max="11024" width="5.25" style="21" customWidth="1"/>
    <col min="11025" max="11025" width="6.625" style="21" customWidth="1"/>
    <col min="11026" max="11027" width="4.625" style="21" customWidth="1"/>
    <col min="11028" max="11028" width="6.125" style="21" customWidth="1"/>
    <col min="11029" max="11035" width="4.625" style="21" customWidth="1"/>
    <col min="11036" max="11264" width="9" style="21"/>
    <col min="11265" max="11265" width="1.625" style="21" customWidth="1"/>
    <col min="11266" max="11266" width="5.25" style="21" customWidth="1"/>
    <col min="11267" max="11267" width="11.625" style="21" customWidth="1"/>
    <col min="11268" max="11268" width="11.125" style="21" customWidth="1"/>
    <col min="11269" max="11280" width="5.25" style="21" customWidth="1"/>
    <col min="11281" max="11281" width="6.625" style="21" customWidth="1"/>
    <col min="11282" max="11283" width="4.625" style="21" customWidth="1"/>
    <col min="11284" max="11284" width="6.125" style="21" customWidth="1"/>
    <col min="11285" max="11291" width="4.625" style="21" customWidth="1"/>
    <col min="11292" max="11520" width="9" style="21"/>
    <col min="11521" max="11521" width="1.625" style="21" customWidth="1"/>
    <col min="11522" max="11522" width="5.25" style="21" customWidth="1"/>
    <col min="11523" max="11523" width="11.625" style="21" customWidth="1"/>
    <col min="11524" max="11524" width="11.125" style="21" customWidth="1"/>
    <col min="11525" max="11536" width="5.25" style="21" customWidth="1"/>
    <col min="11537" max="11537" width="6.625" style="21" customWidth="1"/>
    <col min="11538" max="11539" width="4.625" style="21" customWidth="1"/>
    <col min="11540" max="11540" width="6.125" style="21" customWidth="1"/>
    <col min="11541" max="11547" width="4.625" style="21" customWidth="1"/>
    <col min="11548" max="11776" width="9" style="21"/>
    <col min="11777" max="11777" width="1.625" style="21" customWidth="1"/>
    <col min="11778" max="11778" width="5.25" style="21" customWidth="1"/>
    <col min="11779" max="11779" width="11.625" style="21" customWidth="1"/>
    <col min="11780" max="11780" width="11.125" style="21" customWidth="1"/>
    <col min="11781" max="11792" width="5.25" style="21" customWidth="1"/>
    <col min="11793" max="11793" width="6.625" style="21" customWidth="1"/>
    <col min="11794" max="11795" width="4.625" style="21" customWidth="1"/>
    <col min="11796" max="11796" width="6.125" style="21" customWidth="1"/>
    <col min="11797" max="11803" width="4.625" style="21" customWidth="1"/>
    <col min="11804" max="12032" width="9" style="21"/>
    <col min="12033" max="12033" width="1.625" style="21" customWidth="1"/>
    <col min="12034" max="12034" width="5.25" style="21" customWidth="1"/>
    <col min="12035" max="12035" width="11.625" style="21" customWidth="1"/>
    <col min="12036" max="12036" width="11.125" style="21" customWidth="1"/>
    <col min="12037" max="12048" width="5.25" style="21" customWidth="1"/>
    <col min="12049" max="12049" width="6.625" style="21" customWidth="1"/>
    <col min="12050" max="12051" width="4.625" style="21" customWidth="1"/>
    <col min="12052" max="12052" width="6.125" style="21" customWidth="1"/>
    <col min="12053" max="12059" width="4.625" style="21" customWidth="1"/>
    <col min="12060" max="12288" width="9" style="21"/>
    <col min="12289" max="12289" width="1.625" style="21" customWidth="1"/>
    <col min="12290" max="12290" width="5.25" style="21" customWidth="1"/>
    <col min="12291" max="12291" width="11.625" style="21" customWidth="1"/>
    <col min="12292" max="12292" width="11.125" style="21" customWidth="1"/>
    <col min="12293" max="12304" width="5.25" style="21" customWidth="1"/>
    <col min="12305" max="12305" width="6.625" style="21" customWidth="1"/>
    <col min="12306" max="12307" width="4.625" style="21" customWidth="1"/>
    <col min="12308" max="12308" width="6.125" style="21" customWidth="1"/>
    <col min="12309" max="12315" width="4.625" style="21" customWidth="1"/>
    <col min="12316" max="12544" width="9" style="21"/>
    <col min="12545" max="12545" width="1.625" style="21" customWidth="1"/>
    <col min="12546" max="12546" width="5.25" style="21" customWidth="1"/>
    <col min="12547" max="12547" width="11.625" style="21" customWidth="1"/>
    <col min="12548" max="12548" width="11.125" style="21" customWidth="1"/>
    <col min="12549" max="12560" width="5.25" style="21" customWidth="1"/>
    <col min="12561" max="12561" width="6.625" style="21" customWidth="1"/>
    <col min="12562" max="12563" width="4.625" style="21" customWidth="1"/>
    <col min="12564" max="12564" width="6.125" style="21" customWidth="1"/>
    <col min="12565" max="12571" width="4.625" style="21" customWidth="1"/>
    <col min="12572" max="12800" width="9" style="21"/>
    <col min="12801" max="12801" width="1.625" style="21" customWidth="1"/>
    <col min="12802" max="12802" width="5.25" style="21" customWidth="1"/>
    <col min="12803" max="12803" width="11.625" style="21" customWidth="1"/>
    <col min="12804" max="12804" width="11.125" style="21" customWidth="1"/>
    <col min="12805" max="12816" width="5.25" style="21" customWidth="1"/>
    <col min="12817" max="12817" width="6.625" style="21" customWidth="1"/>
    <col min="12818" max="12819" width="4.625" style="21" customWidth="1"/>
    <col min="12820" max="12820" width="6.125" style="21" customWidth="1"/>
    <col min="12821" max="12827" width="4.625" style="21" customWidth="1"/>
    <col min="12828" max="13056" width="9" style="21"/>
    <col min="13057" max="13057" width="1.625" style="21" customWidth="1"/>
    <col min="13058" max="13058" width="5.25" style="21" customWidth="1"/>
    <col min="13059" max="13059" width="11.625" style="21" customWidth="1"/>
    <col min="13060" max="13060" width="11.125" style="21" customWidth="1"/>
    <col min="13061" max="13072" width="5.25" style="21" customWidth="1"/>
    <col min="13073" max="13073" width="6.625" style="21" customWidth="1"/>
    <col min="13074" max="13075" width="4.625" style="21" customWidth="1"/>
    <col min="13076" max="13076" width="6.125" style="21" customWidth="1"/>
    <col min="13077" max="13083" width="4.625" style="21" customWidth="1"/>
    <col min="13084" max="13312" width="9" style="21"/>
    <col min="13313" max="13313" width="1.625" style="21" customWidth="1"/>
    <col min="13314" max="13314" width="5.25" style="21" customWidth="1"/>
    <col min="13315" max="13315" width="11.625" style="21" customWidth="1"/>
    <col min="13316" max="13316" width="11.125" style="21" customWidth="1"/>
    <col min="13317" max="13328" width="5.25" style="21" customWidth="1"/>
    <col min="13329" max="13329" width="6.625" style="21" customWidth="1"/>
    <col min="13330" max="13331" width="4.625" style="21" customWidth="1"/>
    <col min="13332" max="13332" width="6.125" style="21" customWidth="1"/>
    <col min="13333" max="13339" width="4.625" style="21" customWidth="1"/>
    <col min="13340" max="13568" width="9" style="21"/>
    <col min="13569" max="13569" width="1.625" style="21" customWidth="1"/>
    <col min="13570" max="13570" width="5.25" style="21" customWidth="1"/>
    <col min="13571" max="13571" width="11.625" style="21" customWidth="1"/>
    <col min="13572" max="13572" width="11.125" style="21" customWidth="1"/>
    <col min="13573" max="13584" width="5.25" style="21" customWidth="1"/>
    <col min="13585" max="13585" width="6.625" style="21" customWidth="1"/>
    <col min="13586" max="13587" width="4.625" style="21" customWidth="1"/>
    <col min="13588" max="13588" width="6.125" style="21" customWidth="1"/>
    <col min="13589" max="13595" width="4.625" style="21" customWidth="1"/>
    <col min="13596" max="13824" width="9" style="21"/>
    <col min="13825" max="13825" width="1.625" style="21" customWidth="1"/>
    <col min="13826" max="13826" width="5.25" style="21" customWidth="1"/>
    <col min="13827" max="13827" width="11.625" style="21" customWidth="1"/>
    <col min="13828" max="13828" width="11.125" style="21" customWidth="1"/>
    <col min="13829" max="13840" width="5.25" style="21" customWidth="1"/>
    <col min="13841" max="13841" width="6.625" style="21" customWidth="1"/>
    <col min="13842" max="13843" width="4.625" style="21" customWidth="1"/>
    <col min="13844" max="13844" width="6.125" style="21" customWidth="1"/>
    <col min="13845" max="13851" width="4.625" style="21" customWidth="1"/>
    <col min="13852" max="14080" width="9" style="21"/>
    <col min="14081" max="14081" width="1.625" style="21" customWidth="1"/>
    <col min="14082" max="14082" width="5.25" style="21" customWidth="1"/>
    <col min="14083" max="14083" width="11.625" style="21" customWidth="1"/>
    <col min="14084" max="14084" width="11.125" style="21" customWidth="1"/>
    <col min="14085" max="14096" width="5.25" style="21" customWidth="1"/>
    <col min="14097" max="14097" width="6.625" style="21" customWidth="1"/>
    <col min="14098" max="14099" width="4.625" style="21" customWidth="1"/>
    <col min="14100" max="14100" width="6.125" style="21" customWidth="1"/>
    <col min="14101" max="14107" width="4.625" style="21" customWidth="1"/>
    <col min="14108" max="14336" width="9" style="21"/>
    <col min="14337" max="14337" width="1.625" style="21" customWidth="1"/>
    <col min="14338" max="14338" width="5.25" style="21" customWidth="1"/>
    <col min="14339" max="14339" width="11.625" style="21" customWidth="1"/>
    <col min="14340" max="14340" width="11.125" style="21" customWidth="1"/>
    <col min="14341" max="14352" width="5.25" style="21" customWidth="1"/>
    <col min="14353" max="14353" width="6.625" style="21" customWidth="1"/>
    <col min="14354" max="14355" width="4.625" style="21" customWidth="1"/>
    <col min="14356" max="14356" width="6.125" style="21" customWidth="1"/>
    <col min="14357" max="14363" width="4.625" style="21" customWidth="1"/>
    <col min="14364" max="14592" width="9" style="21"/>
    <col min="14593" max="14593" width="1.625" style="21" customWidth="1"/>
    <col min="14594" max="14594" width="5.25" style="21" customWidth="1"/>
    <col min="14595" max="14595" width="11.625" style="21" customWidth="1"/>
    <col min="14596" max="14596" width="11.125" style="21" customWidth="1"/>
    <col min="14597" max="14608" width="5.25" style="21" customWidth="1"/>
    <col min="14609" max="14609" width="6.625" style="21" customWidth="1"/>
    <col min="14610" max="14611" width="4.625" style="21" customWidth="1"/>
    <col min="14612" max="14612" width="6.125" style="21" customWidth="1"/>
    <col min="14613" max="14619" width="4.625" style="21" customWidth="1"/>
    <col min="14620" max="14848" width="9" style="21"/>
    <col min="14849" max="14849" width="1.625" style="21" customWidth="1"/>
    <col min="14850" max="14850" width="5.25" style="21" customWidth="1"/>
    <col min="14851" max="14851" width="11.625" style="21" customWidth="1"/>
    <col min="14852" max="14852" width="11.125" style="21" customWidth="1"/>
    <col min="14853" max="14864" width="5.25" style="21" customWidth="1"/>
    <col min="14865" max="14865" width="6.625" style="21" customWidth="1"/>
    <col min="14866" max="14867" width="4.625" style="21" customWidth="1"/>
    <col min="14868" max="14868" width="6.125" style="21" customWidth="1"/>
    <col min="14869" max="14875" width="4.625" style="21" customWidth="1"/>
    <col min="14876" max="15104" width="9" style="21"/>
    <col min="15105" max="15105" width="1.625" style="21" customWidth="1"/>
    <col min="15106" max="15106" width="5.25" style="21" customWidth="1"/>
    <col min="15107" max="15107" width="11.625" style="21" customWidth="1"/>
    <col min="15108" max="15108" width="11.125" style="21" customWidth="1"/>
    <col min="15109" max="15120" width="5.25" style="21" customWidth="1"/>
    <col min="15121" max="15121" width="6.625" style="21" customWidth="1"/>
    <col min="15122" max="15123" width="4.625" style="21" customWidth="1"/>
    <col min="15124" max="15124" width="6.125" style="21" customWidth="1"/>
    <col min="15125" max="15131" width="4.625" style="21" customWidth="1"/>
    <col min="15132" max="15360" width="9" style="21"/>
    <col min="15361" max="15361" width="1.625" style="21" customWidth="1"/>
    <col min="15362" max="15362" width="5.25" style="21" customWidth="1"/>
    <col min="15363" max="15363" width="11.625" style="21" customWidth="1"/>
    <col min="15364" max="15364" width="11.125" style="21" customWidth="1"/>
    <col min="15365" max="15376" width="5.25" style="21" customWidth="1"/>
    <col min="15377" max="15377" width="6.625" style="21" customWidth="1"/>
    <col min="15378" max="15379" width="4.625" style="21" customWidth="1"/>
    <col min="15380" max="15380" width="6.125" style="21" customWidth="1"/>
    <col min="15381" max="15387" width="4.625" style="21" customWidth="1"/>
    <col min="15388" max="15616" width="9" style="21"/>
    <col min="15617" max="15617" width="1.625" style="21" customWidth="1"/>
    <col min="15618" max="15618" width="5.25" style="21" customWidth="1"/>
    <col min="15619" max="15619" width="11.625" style="21" customWidth="1"/>
    <col min="15620" max="15620" width="11.125" style="21" customWidth="1"/>
    <col min="15621" max="15632" width="5.25" style="21" customWidth="1"/>
    <col min="15633" max="15633" width="6.625" style="21" customWidth="1"/>
    <col min="15634" max="15635" width="4.625" style="21" customWidth="1"/>
    <col min="15636" max="15636" width="6.125" style="21" customWidth="1"/>
    <col min="15637" max="15643" width="4.625" style="21" customWidth="1"/>
    <col min="15644" max="15872" width="9" style="21"/>
    <col min="15873" max="15873" width="1.625" style="21" customWidth="1"/>
    <col min="15874" max="15874" width="5.25" style="21" customWidth="1"/>
    <col min="15875" max="15875" width="11.625" style="21" customWidth="1"/>
    <col min="15876" max="15876" width="11.125" style="21" customWidth="1"/>
    <col min="15877" max="15888" width="5.25" style="21" customWidth="1"/>
    <col min="15889" max="15889" width="6.625" style="21" customWidth="1"/>
    <col min="15890" max="15891" width="4.625" style="21" customWidth="1"/>
    <col min="15892" max="15892" width="6.125" style="21" customWidth="1"/>
    <col min="15893" max="15899" width="4.625" style="21" customWidth="1"/>
    <col min="15900" max="16128" width="9" style="21"/>
    <col min="16129" max="16129" width="1.625" style="21" customWidth="1"/>
    <col min="16130" max="16130" width="5.25" style="21" customWidth="1"/>
    <col min="16131" max="16131" width="11.625" style="21" customWidth="1"/>
    <col min="16132" max="16132" width="11.125" style="21" customWidth="1"/>
    <col min="16133" max="16144" width="5.25" style="21" customWidth="1"/>
    <col min="16145" max="16145" width="6.625" style="21" customWidth="1"/>
    <col min="16146" max="16147" width="4.625" style="21" customWidth="1"/>
    <col min="16148" max="16148" width="6.125" style="21" customWidth="1"/>
    <col min="16149" max="16155" width="4.625" style="21" customWidth="1"/>
    <col min="16156" max="16384" width="9" style="21"/>
  </cols>
  <sheetData>
    <row r="1" spans="2:23" ht="18" customHeight="1">
      <c r="P1" s="61" t="s">
        <v>35</v>
      </c>
      <c r="Q1" s="61"/>
    </row>
    <row r="2" spans="2:23" ht="24.75" customHeight="1">
      <c r="B2" s="62" t="s">
        <v>67</v>
      </c>
      <c r="C2" s="63"/>
      <c r="D2" s="63"/>
      <c r="E2" s="63"/>
      <c r="F2" s="63"/>
      <c r="G2" s="63"/>
      <c r="H2" s="63"/>
      <c r="I2" s="63"/>
      <c r="J2" s="63"/>
      <c r="K2" s="63"/>
      <c r="L2" s="63"/>
      <c r="M2" s="63"/>
      <c r="N2" s="63"/>
      <c r="O2" s="63"/>
      <c r="P2" s="63"/>
      <c r="Q2" s="63"/>
    </row>
    <row r="3" spans="2:23" ht="19.5" customHeight="1">
      <c r="B3" s="63"/>
      <c r="C3" s="63"/>
      <c r="D3" s="63"/>
      <c r="E3" s="63"/>
      <c r="F3" s="63"/>
      <c r="G3" s="63"/>
      <c r="H3" s="63"/>
      <c r="I3" s="63"/>
      <c r="J3" s="63"/>
      <c r="K3" s="63"/>
      <c r="L3" s="63"/>
      <c r="M3" s="63"/>
      <c r="N3" s="63"/>
      <c r="O3" s="63"/>
      <c r="P3" s="63"/>
      <c r="Q3" s="63"/>
    </row>
    <row r="4" spans="2:23" ht="28.5" customHeight="1">
      <c r="B4" s="64" t="s">
        <v>68</v>
      </c>
      <c r="C4" s="64"/>
      <c r="D4" s="64"/>
      <c r="E4" s="64"/>
      <c r="F4" s="64"/>
      <c r="G4" s="22" t="s">
        <v>38</v>
      </c>
      <c r="H4" s="22"/>
      <c r="I4" s="22"/>
      <c r="J4" s="22"/>
      <c r="K4" s="22"/>
      <c r="L4" s="22"/>
      <c r="M4" s="22"/>
      <c r="N4" s="22"/>
      <c r="O4" s="22"/>
      <c r="P4" s="22"/>
      <c r="Q4" s="22"/>
    </row>
    <row r="5" spans="2:23" ht="28.5" customHeight="1">
      <c r="B5" s="65" t="s">
        <v>39</v>
      </c>
      <c r="C5" s="65" t="s">
        <v>40</v>
      </c>
      <c r="D5" s="66" t="s">
        <v>41</v>
      </c>
      <c r="E5" s="65" t="s">
        <v>42</v>
      </c>
      <c r="F5" s="65"/>
      <c r="G5" s="65"/>
      <c r="H5" s="65"/>
      <c r="I5" s="65"/>
      <c r="J5" s="65"/>
      <c r="K5" s="65"/>
      <c r="L5" s="65"/>
      <c r="M5" s="65"/>
      <c r="N5" s="65"/>
      <c r="O5" s="65"/>
      <c r="P5" s="65"/>
      <c r="Q5" s="65"/>
    </row>
    <row r="6" spans="2:23" ht="28.5" customHeight="1">
      <c r="B6" s="65"/>
      <c r="C6" s="65"/>
      <c r="D6" s="67"/>
      <c r="E6" s="23" t="s">
        <v>43</v>
      </c>
      <c r="F6" s="24" t="s">
        <v>44</v>
      </c>
      <c r="G6" s="24" t="s">
        <v>45</v>
      </c>
      <c r="H6" s="24" t="s">
        <v>46</v>
      </c>
      <c r="I6" s="24" t="s">
        <v>47</v>
      </c>
      <c r="J6" s="24" t="s">
        <v>48</v>
      </c>
      <c r="K6" s="24" t="s">
        <v>49</v>
      </c>
      <c r="L6" s="24" t="s">
        <v>50</v>
      </c>
      <c r="M6" s="24" t="s">
        <v>51</v>
      </c>
      <c r="N6" s="24" t="s">
        <v>52</v>
      </c>
      <c r="O6" s="24" t="s">
        <v>53</v>
      </c>
      <c r="P6" s="24" t="s">
        <v>54</v>
      </c>
      <c r="Q6" s="25" t="s">
        <v>55</v>
      </c>
    </row>
    <row r="7" spans="2:23" ht="20.25" customHeight="1">
      <c r="B7" s="26">
        <v>1</v>
      </c>
      <c r="C7" s="27" t="s">
        <v>69</v>
      </c>
      <c r="D7" s="28" t="s">
        <v>70</v>
      </c>
      <c r="E7" s="45">
        <v>20</v>
      </c>
      <c r="F7" s="46">
        <v>10</v>
      </c>
      <c r="G7" s="46">
        <v>18</v>
      </c>
      <c r="H7" s="45">
        <v>20</v>
      </c>
      <c r="I7" s="46">
        <v>10</v>
      </c>
      <c r="J7" s="46">
        <v>18</v>
      </c>
      <c r="K7" s="45">
        <v>20</v>
      </c>
      <c r="L7" s="46">
        <v>10</v>
      </c>
      <c r="M7" s="46">
        <v>18</v>
      </c>
      <c r="N7" s="45">
        <v>20</v>
      </c>
      <c r="O7" s="46">
        <v>10</v>
      </c>
      <c r="P7" s="46">
        <v>18</v>
      </c>
      <c r="Q7" s="47">
        <f t="shared" ref="Q7:Q24" si="0">SUM(E7:P7)</f>
        <v>192</v>
      </c>
    </row>
    <row r="8" spans="2:23" ht="20.25" customHeight="1">
      <c r="B8" s="29">
        <v>2</v>
      </c>
      <c r="C8" s="30" t="s">
        <v>71</v>
      </c>
      <c r="D8" s="31" t="s">
        <v>70</v>
      </c>
      <c r="E8" s="48">
        <v>19</v>
      </c>
      <c r="F8" s="48">
        <v>18</v>
      </c>
      <c r="G8" s="48">
        <v>20</v>
      </c>
      <c r="H8" s="48">
        <v>19</v>
      </c>
      <c r="I8" s="48">
        <v>18</v>
      </c>
      <c r="J8" s="48">
        <v>20</v>
      </c>
      <c r="K8" s="48">
        <v>19</v>
      </c>
      <c r="L8" s="48">
        <v>18</v>
      </c>
      <c r="M8" s="48">
        <v>20</v>
      </c>
      <c r="N8" s="48">
        <v>19</v>
      </c>
      <c r="O8" s="48">
        <v>18</v>
      </c>
      <c r="P8" s="48">
        <v>20</v>
      </c>
      <c r="Q8" s="49">
        <f t="shared" si="0"/>
        <v>228</v>
      </c>
    </row>
    <row r="9" spans="2:23" ht="20.25" customHeight="1">
      <c r="B9" s="29">
        <v>3</v>
      </c>
      <c r="C9" s="30" t="s">
        <v>72</v>
      </c>
      <c r="D9" s="31" t="s">
        <v>70</v>
      </c>
      <c r="E9" s="48">
        <v>18</v>
      </c>
      <c r="F9" s="48">
        <v>20</v>
      </c>
      <c r="G9" s="48">
        <v>21</v>
      </c>
      <c r="H9" s="48">
        <v>18</v>
      </c>
      <c r="I9" s="48">
        <v>20</v>
      </c>
      <c r="J9" s="48">
        <v>21</v>
      </c>
      <c r="K9" s="48">
        <v>18</v>
      </c>
      <c r="L9" s="48">
        <v>20</v>
      </c>
      <c r="M9" s="48">
        <v>21</v>
      </c>
      <c r="N9" s="48">
        <v>18</v>
      </c>
      <c r="O9" s="48">
        <v>20</v>
      </c>
      <c r="P9" s="48">
        <v>21</v>
      </c>
      <c r="Q9" s="49">
        <f t="shared" si="0"/>
        <v>236</v>
      </c>
    </row>
    <row r="10" spans="2:23" ht="20.25" customHeight="1">
      <c r="B10" s="29">
        <v>4</v>
      </c>
      <c r="C10" s="30" t="s">
        <v>73</v>
      </c>
      <c r="D10" s="31" t="s">
        <v>70</v>
      </c>
      <c r="E10" s="48">
        <v>20</v>
      </c>
      <c r="F10" s="48">
        <v>21</v>
      </c>
      <c r="G10" s="48">
        <v>22</v>
      </c>
      <c r="H10" s="48">
        <v>20</v>
      </c>
      <c r="I10" s="48">
        <v>21</v>
      </c>
      <c r="J10" s="48">
        <v>22</v>
      </c>
      <c r="K10" s="48">
        <v>20</v>
      </c>
      <c r="L10" s="48">
        <v>21</v>
      </c>
      <c r="M10" s="48">
        <v>22</v>
      </c>
      <c r="N10" s="48">
        <v>20</v>
      </c>
      <c r="O10" s="48">
        <v>21</v>
      </c>
      <c r="P10" s="48">
        <v>22</v>
      </c>
      <c r="Q10" s="49">
        <f t="shared" si="0"/>
        <v>252</v>
      </c>
    </row>
    <row r="11" spans="2:23" ht="20.25" customHeight="1">
      <c r="B11" s="29">
        <v>5</v>
      </c>
      <c r="C11" s="30" t="s">
        <v>74</v>
      </c>
      <c r="D11" s="31" t="s">
        <v>70</v>
      </c>
      <c r="E11" s="48">
        <v>19</v>
      </c>
      <c r="F11" s="48">
        <v>22</v>
      </c>
      <c r="G11" s="48">
        <v>18</v>
      </c>
      <c r="H11" s="48">
        <v>19</v>
      </c>
      <c r="I11" s="48">
        <v>22</v>
      </c>
      <c r="J11" s="48">
        <v>18</v>
      </c>
      <c r="K11" s="48">
        <v>19</v>
      </c>
      <c r="L11" s="48">
        <v>22</v>
      </c>
      <c r="M11" s="48">
        <v>18</v>
      </c>
      <c r="N11" s="48">
        <v>19</v>
      </c>
      <c r="O11" s="48">
        <v>22</v>
      </c>
      <c r="P11" s="48">
        <v>18</v>
      </c>
      <c r="Q11" s="49">
        <f t="shared" si="0"/>
        <v>236</v>
      </c>
    </row>
    <row r="12" spans="2:23" ht="20.25" customHeight="1">
      <c r="B12" s="29">
        <v>6</v>
      </c>
      <c r="C12" s="30" t="s">
        <v>75</v>
      </c>
      <c r="D12" s="31" t="s">
        <v>70</v>
      </c>
      <c r="E12" s="48">
        <v>18</v>
      </c>
      <c r="F12" s="48">
        <v>18</v>
      </c>
      <c r="G12" s="48">
        <v>20</v>
      </c>
      <c r="H12" s="48">
        <v>18</v>
      </c>
      <c r="I12" s="48">
        <v>18</v>
      </c>
      <c r="J12" s="48">
        <v>20</v>
      </c>
      <c r="K12" s="48">
        <v>18</v>
      </c>
      <c r="L12" s="48">
        <v>18</v>
      </c>
      <c r="M12" s="48">
        <v>20</v>
      </c>
      <c r="N12" s="48">
        <v>18</v>
      </c>
      <c r="O12" s="48">
        <v>18</v>
      </c>
      <c r="P12" s="48">
        <v>20</v>
      </c>
      <c r="Q12" s="49">
        <f t="shared" si="0"/>
        <v>224</v>
      </c>
    </row>
    <row r="13" spans="2:23" ht="20.25" customHeight="1">
      <c r="B13" s="29">
        <v>7</v>
      </c>
      <c r="C13" s="30" t="s">
        <v>76</v>
      </c>
      <c r="D13" s="31" t="s">
        <v>70</v>
      </c>
      <c r="E13" s="48">
        <v>20</v>
      </c>
      <c r="F13" s="48">
        <v>20</v>
      </c>
      <c r="G13" s="48">
        <v>21</v>
      </c>
      <c r="H13" s="48">
        <v>20</v>
      </c>
      <c r="I13" s="48">
        <v>20</v>
      </c>
      <c r="J13" s="48">
        <v>21</v>
      </c>
      <c r="K13" s="48">
        <v>20</v>
      </c>
      <c r="L13" s="48">
        <v>20</v>
      </c>
      <c r="M13" s="48">
        <v>21</v>
      </c>
      <c r="N13" s="48">
        <v>20</v>
      </c>
      <c r="O13" s="48">
        <v>20</v>
      </c>
      <c r="P13" s="48">
        <v>21</v>
      </c>
      <c r="Q13" s="49">
        <f t="shared" si="0"/>
        <v>244</v>
      </c>
    </row>
    <row r="14" spans="2:23" ht="20.25" customHeight="1">
      <c r="B14" s="29">
        <v>8</v>
      </c>
      <c r="C14" s="30" t="s">
        <v>77</v>
      </c>
      <c r="D14" s="31" t="s">
        <v>70</v>
      </c>
      <c r="E14" s="48">
        <v>22</v>
      </c>
      <c r="F14" s="48">
        <v>21</v>
      </c>
      <c r="G14" s="48">
        <v>22</v>
      </c>
      <c r="H14" s="48">
        <v>22</v>
      </c>
      <c r="I14" s="48">
        <v>21</v>
      </c>
      <c r="J14" s="48">
        <v>22</v>
      </c>
      <c r="K14" s="48">
        <v>22</v>
      </c>
      <c r="L14" s="48">
        <v>21</v>
      </c>
      <c r="M14" s="48">
        <v>22</v>
      </c>
      <c r="N14" s="48">
        <v>22</v>
      </c>
      <c r="O14" s="48">
        <v>21</v>
      </c>
      <c r="P14" s="48">
        <v>22</v>
      </c>
      <c r="Q14" s="49">
        <f t="shared" si="0"/>
        <v>260</v>
      </c>
    </row>
    <row r="15" spans="2:23" ht="20.25" customHeight="1">
      <c r="B15" s="29">
        <v>9</v>
      </c>
      <c r="C15" s="30" t="s">
        <v>78</v>
      </c>
      <c r="D15" s="31" t="s">
        <v>70</v>
      </c>
      <c r="E15" s="48">
        <v>22</v>
      </c>
      <c r="F15" s="48">
        <v>22</v>
      </c>
      <c r="G15" s="48">
        <v>18</v>
      </c>
      <c r="H15" s="48">
        <v>22</v>
      </c>
      <c r="I15" s="48">
        <v>22</v>
      </c>
      <c r="J15" s="48">
        <v>18</v>
      </c>
      <c r="K15" s="48">
        <v>22</v>
      </c>
      <c r="L15" s="48">
        <v>22</v>
      </c>
      <c r="M15" s="48">
        <v>18</v>
      </c>
      <c r="N15" s="48">
        <v>22</v>
      </c>
      <c r="O15" s="48">
        <v>22</v>
      </c>
      <c r="P15" s="48">
        <v>18</v>
      </c>
      <c r="Q15" s="49">
        <f t="shared" si="0"/>
        <v>248</v>
      </c>
    </row>
    <row r="16" spans="2:23" ht="20.25" customHeight="1">
      <c r="B16" s="29">
        <v>10</v>
      </c>
      <c r="C16" s="30" t="s">
        <v>79</v>
      </c>
      <c r="D16" s="31" t="s">
        <v>70</v>
      </c>
      <c r="E16" s="48">
        <v>22</v>
      </c>
      <c r="F16" s="48">
        <v>18</v>
      </c>
      <c r="G16" s="48">
        <v>20</v>
      </c>
      <c r="H16" s="48">
        <v>22</v>
      </c>
      <c r="I16" s="48">
        <v>18</v>
      </c>
      <c r="J16" s="48">
        <v>20</v>
      </c>
      <c r="K16" s="48">
        <v>22</v>
      </c>
      <c r="L16" s="48">
        <v>18</v>
      </c>
      <c r="M16" s="48">
        <v>20</v>
      </c>
      <c r="N16" s="48">
        <v>22</v>
      </c>
      <c r="O16" s="48">
        <v>18</v>
      </c>
      <c r="P16" s="48">
        <v>20</v>
      </c>
      <c r="Q16" s="49">
        <f t="shared" si="0"/>
        <v>240</v>
      </c>
    </row>
    <row r="17" spans="1:18" ht="20.25" customHeight="1">
      <c r="B17" s="29">
        <v>11</v>
      </c>
      <c r="C17" s="30" t="s">
        <v>80</v>
      </c>
      <c r="D17" s="31" t="s">
        <v>81</v>
      </c>
      <c r="E17" s="48">
        <v>23</v>
      </c>
      <c r="F17" s="48">
        <v>20</v>
      </c>
      <c r="G17" s="48">
        <v>21</v>
      </c>
      <c r="H17" s="48">
        <v>23</v>
      </c>
      <c r="I17" s="48">
        <v>20</v>
      </c>
      <c r="J17" s="48">
        <v>21</v>
      </c>
      <c r="K17" s="48">
        <v>23</v>
      </c>
      <c r="L17" s="48">
        <v>20</v>
      </c>
      <c r="M17" s="48">
        <v>21</v>
      </c>
      <c r="N17" s="48">
        <v>23</v>
      </c>
      <c r="O17" s="48">
        <v>20</v>
      </c>
      <c r="P17" s="48">
        <v>21</v>
      </c>
      <c r="Q17" s="49">
        <f t="shared" si="0"/>
        <v>256</v>
      </c>
    </row>
    <row r="18" spans="1:18" ht="20.25" customHeight="1">
      <c r="B18" s="29">
        <v>12</v>
      </c>
      <c r="C18" s="30" t="s">
        <v>82</v>
      </c>
      <c r="D18" s="31" t="s">
        <v>81</v>
      </c>
      <c r="E18" s="48">
        <v>22</v>
      </c>
      <c r="F18" s="48">
        <v>21</v>
      </c>
      <c r="G18" s="48">
        <v>22</v>
      </c>
      <c r="H18" s="48">
        <v>22</v>
      </c>
      <c r="I18" s="48">
        <v>21</v>
      </c>
      <c r="J18" s="48">
        <v>22</v>
      </c>
      <c r="K18" s="48">
        <v>22</v>
      </c>
      <c r="L18" s="48">
        <v>21</v>
      </c>
      <c r="M18" s="48">
        <v>22</v>
      </c>
      <c r="N18" s="48">
        <v>22</v>
      </c>
      <c r="O18" s="48">
        <v>21</v>
      </c>
      <c r="P18" s="48">
        <v>22</v>
      </c>
      <c r="Q18" s="49">
        <f t="shared" si="0"/>
        <v>260</v>
      </c>
      <c r="R18" s="21" ph="1"/>
    </row>
    <row r="19" spans="1:18" ht="20.25" customHeight="1">
      <c r="B19" s="29">
        <v>13</v>
      </c>
      <c r="C19" s="30" t="s">
        <v>83</v>
      </c>
      <c r="D19" s="31" t="s">
        <v>81</v>
      </c>
      <c r="E19" s="48">
        <v>19</v>
      </c>
      <c r="F19" s="48">
        <v>22</v>
      </c>
      <c r="G19" s="48">
        <v>20</v>
      </c>
      <c r="H19" s="48">
        <v>19</v>
      </c>
      <c r="I19" s="48">
        <v>22</v>
      </c>
      <c r="J19" s="48">
        <v>20</v>
      </c>
      <c r="K19" s="48">
        <v>19</v>
      </c>
      <c r="L19" s="48">
        <v>22</v>
      </c>
      <c r="M19" s="48">
        <v>20</v>
      </c>
      <c r="N19" s="48">
        <v>19</v>
      </c>
      <c r="O19" s="48">
        <v>22</v>
      </c>
      <c r="P19" s="48">
        <v>20</v>
      </c>
      <c r="Q19" s="49">
        <f t="shared" si="0"/>
        <v>244</v>
      </c>
    </row>
    <row r="20" spans="1:18" ht="20.25" customHeight="1">
      <c r="B20" s="29">
        <v>14</v>
      </c>
      <c r="C20" s="30" t="s">
        <v>84</v>
      </c>
      <c r="D20" s="31" t="s">
        <v>81</v>
      </c>
      <c r="E20" s="48">
        <v>18</v>
      </c>
      <c r="F20" s="48">
        <v>20</v>
      </c>
      <c r="G20" s="48">
        <v>21</v>
      </c>
      <c r="H20" s="48">
        <v>18</v>
      </c>
      <c r="I20" s="48">
        <v>20</v>
      </c>
      <c r="J20" s="48">
        <v>21</v>
      </c>
      <c r="K20" s="48">
        <v>18</v>
      </c>
      <c r="L20" s="48">
        <v>20</v>
      </c>
      <c r="M20" s="48">
        <v>21</v>
      </c>
      <c r="N20" s="48">
        <v>18</v>
      </c>
      <c r="O20" s="48">
        <v>20</v>
      </c>
      <c r="P20" s="48">
        <v>21</v>
      </c>
      <c r="Q20" s="49">
        <f t="shared" si="0"/>
        <v>236</v>
      </c>
      <c r="R20" s="21" ph="1"/>
    </row>
    <row r="21" spans="1:18" ht="20.25" customHeight="1">
      <c r="B21" s="29">
        <v>15</v>
      </c>
      <c r="C21" s="30" t="s">
        <v>85</v>
      </c>
      <c r="D21" s="31" t="s">
        <v>86</v>
      </c>
      <c r="E21" s="48">
        <v>20</v>
      </c>
      <c r="F21" s="48">
        <v>21</v>
      </c>
      <c r="G21" s="48">
        <v>22</v>
      </c>
      <c r="H21" s="48">
        <v>20</v>
      </c>
      <c r="I21" s="48">
        <v>21</v>
      </c>
      <c r="J21" s="48">
        <v>22</v>
      </c>
      <c r="K21" s="48">
        <v>20</v>
      </c>
      <c r="L21" s="48">
        <v>21</v>
      </c>
      <c r="M21" s="48">
        <v>22</v>
      </c>
      <c r="N21" s="48">
        <v>20</v>
      </c>
      <c r="O21" s="48">
        <v>21</v>
      </c>
      <c r="P21" s="48">
        <v>22</v>
      </c>
      <c r="Q21" s="49">
        <f t="shared" si="0"/>
        <v>252</v>
      </c>
    </row>
    <row r="22" spans="1:18" ht="20.25" customHeight="1">
      <c r="B22" s="29">
        <v>16</v>
      </c>
      <c r="C22" s="30" t="s">
        <v>87</v>
      </c>
      <c r="D22" s="31" t="s">
        <v>86</v>
      </c>
      <c r="E22" s="48">
        <v>19</v>
      </c>
      <c r="F22" s="48">
        <v>22</v>
      </c>
      <c r="G22" s="48">
        <v>23</v>
      </c>
      <c r="H22" s="48">
        <v>19</v>
      </c>
      <c r="I22" s="48">
        <v>22</v>
      </c>
      <c r="J22" s="48">
        <v>23</v>
      </c>
      <c r="K22" s="48">
        <v>19</v>
      </c>
      <c r="L22" s="48">
        <v>22</v>
      </c>
      <c r="M22" s="48">
        <v>23</v>
      </c>
      <c r="N22" s="48">
        <v>19</v>
      </c>
      <c r="O22" s="48">
        <v>22</v>
      </c>
      <c r="P22" s="48">
        <v>23</v>
      </c>
      <c r="Q22" s="49">
        <f t="shared" si="0"/>
        <v>256</v>
      </c>
      <c r="R22" s="21" ph="1"/>
    </row>
    <row r="23" spans="1:18" ht="20.25" customHeight="1">
      <c r="B23" s="29">
        <v>17</v>
      </c>
      <c r="C23" s="30" t="s">
        <v>88</v>
      </c>
      <c r="D23" s="31" t="s">
        <v>70</v>
      </c>
      <c r="E23" s="48"/>
      <c r="F23" s="48"/>
      <c r="G23" s="48"/>
      <c r="H23" s="48"/>
      <c r="I23" s="48"/>
      <c r="J23" s="48"/>
      <c r="K23" s="48"/>
      <c r="L23" s="48"/>
      <c r="M23" s="48">
        <v>22</v>
      </c>
      <c r="N23" s="48">
        <v>22</v>
      </c>
      <c r="O23" s="48">
        <v>22</v>
      </c>
      <c r="P23" s="48">
        <v>22</v>
      </c>
      <c r="Q23" s="49">
        <f t="shared" si="0"/>
        <v>88</v>
      </c>
    </row>
    <row r="24" spans="1:18" ht="20.25" customHeight="1">
      <c r="B24" s="29">
        <v>18</v>
      </c>
      <c r="C24" s="30" t="s">
        <v>89</v>
      </c>
      <c r="D24" s="31" t="s">
        <v>70</v>
      </c>
      <c r="E24" s="48"/>
      <c r="F24" s="48"/>
      <c r="G24" s="48"/>
      <c r="H24" s="48"/>
      <c r="I24" s="48"/>
      <c r="J24" s="48"/>
      <c r="K24" s="48"/>
      <c r="L24" s="48"/>
      <c r="M24" s="48">
        <v>23</v>
      </c>
      <c r="N24" s="48">
        <v>23</v>
      </c>
      <c r="O24" s="48">
        <v>23</v>
      </c>
      <c r="P24" s="48">
        <v>18</v>
      </c>
      <c r="Q24" s="49">
        <f t="shared" si="0"/>
        <v>87</v>
      </c>
      <c r="R24" s="21" ph="1"/>
    </row>
    <row r="25" spans="1:18" ht="18" customHeight="1">
      <c r="B25" s="29">
        <v>19</v>
      </c>
      <c r="C25" s="29"/>
      <c r="D25" s="32"/>
      <c r="E25" s="50"/>
      <c r="F25" s="50"/>
      <c r="G25" s="50"/>
      <c r="H25" s="50"/>
      <c r="I25" s="50"/>
      <c r="J25" s="50"/>
      <c r="K25" s="50"/>
      <c r="L25" s="50"/>
      <c r="M25" s="50"/>
      <c r="N25" s="50"/>
      <c r="O25" s="50"/>
      <c r="P25" s="50"/>
      <c r="Q25" s="49"/>
    </row>
    <row r="26" spans="1:18" ht="18" customHeight="1">
      <c r="B26" s="29">
        <v>20</v>
      </c>
      <c r="C26" s="29"/>
      <c r="D26" s="32"/>
      <c r="E26" s="50"/>
      <c r="F26" s="50"/>
      <c r="G26" s="50"/>
      <c r="H26" s="50"/>
      <c r="I26" s="50"/>
      <c r="J26" s="50"/>
      <c r="K26" s="50"/>
      <c r="L26" s="50"/>
      <c r="M26" s="50"/>
      <c r="N26" s="50"/>
      <c r="O26" s="50"/>
      <c r="P26" s="50"/>
      <c r="Q26" s="49"/>
      <c r="R26" s="21" ph="1"/>
    </row>
    <row r="27" spans="1:18" ht="20.25" customHeight="1">
      <c r="B27" s="56" t="s">
        <v>56</v>
      </c>
      <c r="C27" s="56"/>
      <c r="D27" s="33"/>
      <c r="E27" s="51">
        <f t="shared" ref="E27:Q27" si="1">SUM(E7:E26)</f>
        <v>321</v>
      </c>
      <c r="F27" s="51">
        <f t="shared" si="1"/>
        <v>316</v>
      </c>
      <c r="G27" s="51">
        <f t="shared" si="1"/>
        <v>329</v>
      </c>
      <c r="H27" s="51">
        <f t="shared" si="1"/>
        <v>321</v>
      </c>
      <c r="I27" s="51">
        <f t="shared" si="1"/>
        <v>316</v>
      </c>
      <c r="J27" s="51">
        <f t="shared" si="1"/>
        <v>329</v>
      </c>
      <c r="K27" s="51">
        <f t="shared" si="1"/>
        <v>321</v>
      </c>
      <c r="L27" s="51">
        <f t="shared" si="1"/>
        <v>316</v>
      </c>
      <c r="M27" s="51">
        <f t="shared" si="1"/>
        <v>374</v>
      </c>
      <c r="N27" s="51">
        <f t="shared" si="1"/>
        <v>366</v>
      </c>
      <c r="O27" s="51">
        <f t="shared" si="1"/>
        <v>361</v>
      </c>
      <c r="P27" s="51">
        <f t="shared" si="1"/>
        <v>369</v>
      </c>
      <c r="Q27" s="52">
        <f t="shared" si="1"/>
        <v>4039</v>
      </c>
    </row>
    <row r="28" spans="1:18" ht="18" customHeight="1">
      <c r="B28" s="56" t="s">
        <v>57</v>
      </c>
      <c r="C28" s="56"/>
      <c r="D28" s="34"/>
      <c r="E28" s="34">
        <v>21</v>
      </c>
      <c r="F28" s="34">
        <v>20</v>
      </c>
      <c r="G28" s="34">
        <v>22</v>
      </c>
      <c r="H28" s="34">
        <v>23</v>
      </c>
      <c r="I28" s="34">
        <v>20</v>
      </c>
      <c r="J28" s="34">
        <v>22</v>
      </c>
      <c r="K28" s="34">
        <v>23</v>
      </c>
      <c r="L28" s="34">
        <v>22</v>
      </c>
      <c r="M28" s="34">
        <v>20</v>
      </c>
      <c r="N28" s="34">
        <v>20</v>
      </c>
      <c r="O28" s="34">
        <v>20</v>
      </c>
      <c r="P28" s="34">
        <v>23</v>
      </c>
      <c r="Q28" s="34">
        <f>SUM(E28:P28)</f>
        <v>256</v>
      </c>
      <c r="R28" s="21" ph="1"/>
    </row>
    <row r="29" spans="1:18" ht="18" customHeight="1">
      <c r="A29" s="35"/>
      <c r="B29" s="36" t="s">
        <v>58</v>
      </c>
      <c r="C29" s="37"/>
      <c r="D29" s="38"/>
      <c r="E29" s="39"/>
      <c r="F29" s="39"/>
      <c r="G29" s="39"/>
      <c r="H29" s="39"/>
      <c r="I29" s="39"/>
      <c r="J29" s="39"/>
      <c r="K29" s="39"/>
      <c r="L29" s="39"/>
      <c r="M29" s="39"/>
      <c r="N29" s="39"/>
      <c r="O29" s="39"/>
      <c r="P29" s="39"/>
      <c r="Q29" s="40"/>
      <c r="R29" s="21" ph="1"/>
    </row>
    <row r="30" spans="1:18" ht="18" customHeight="1">
      <c r="A30" s="35"/>
      <c r="B30" s="38"/>
      <c r="C30" s="57" t="s">
        <v>59</v>
      </c>
      <c r="D30" s="57"/>
      <c r="E30" s="37" t="s">
        <v>60</v>
      </c>
      <c r="F30" s="58" t="s">
        <v>61</v>
      </c>
      <c r="G30" s="58"/>
      <c r="H30" s="58"/>
      <c r="I30" s="38"/>
      <c r="J30" s="38"/>
      <c r="K30" s="38"/>
      <c r="L30" s="38"/>
      <c r="M30" s="38"/>
      <c r="N30" s="38"/>
      <c r="O30" s="38"/>
      <c r="P30" s="38"/>
      <c r="Q30" s="38"/>
    </row>
    <row r="31" spans="1:18" ht="18" customHeight="1">
      <c r="A31" s="35"/>
      <c r="B31" s="40"/>
      <c r="C31" s="40"/>
      <c r="D31" s="40">
        <f>Q27</f>
        <v>4039</v>
      </c>
      <c r="E31" s="41" t="s">
        <v>60</v>
      </c>
      <c r="F31" s="59">
        <f>Q28</f>
        <v>256</v>
      </c>
      <c r="G31" s="59"/>
      <c r="H31" s="40"/>
      <c r="I31" s="39" t="s">
        <v>62</v>
      </c>
      <c r="J31" s="60">
        <f>ROUNDUP(Q27/Q28,1)</f>
        <v>15.799999999999999</v>
      </c>
      <c r="K31" s="60"/>
      <c r="L31" s="39"/>
      <c r="M31" s="39"/>
      <c r="N31" s="39"/>
      <c r="O31" s="39"/>
      <c r="P31" s="39"/>
      <c r="Q31" s="40"/>
      <c r="R31" s="21" ph="1"/>
    </row>
    <row r="32" spans="1:18" ht="18" customHeight="1">
      <c r="A32" s="35"/>
      <c r="B32" s="53" t="s">
        <v>90</v>
      </c>
      <c r="C32" s="53"/>
      <c r="D32" s="53"/>
      <c r="E32" s="53"/>
      <c r="F32" s="53"/>
      <c r="G32" s="53"/>
      <c r="H32" s="53"/>
      <c r="I32" s="53"/>
      <c r="J32" s="53"/>
      <c r="K32" s="53"/>
      <c r="L32" s="53"/>
      <c r="M32" s="53"/>
      <c r="N32" s="53"/>
      <c r="O32" s="53"/>
      <c r="P32" s="53"/>
      <c r="Q32" s="53"/>
      <c r="R32" s="21" ph="1"/>
    </row>
    <row r="33" spans="1:18" ht="18" customHeight="1">
      <c r="A33" s="35"/>
      <c r="B33" s="53"/>
      <c r="C33" s="53"/>
      <c r="D33" s="53"/>
      <c r="E33" s="53"/>
      <c r="F33" s="53"/>
      <c r="G33" s="53"/>
      <c r="H33" s="53"/>
      <c r="I33" s="53"/>
      <c r="J33" s="53"/>
      <c r="K33" s="53"/>
      <c r="L33" s="53"/>
      <c r="M33" s="53"/>
      <c r="N33" s="53"/>
      <c r="O33" s="53"/>
      <c r="P33" s="53"/>
      <c r="Q33" s="53"/>
      <c r="R33" s="21" ph="1"/>
    </row>
    <row r="34" spans="1:18" ht="18" customHeight="1">
      <c r="B34" s="131" t="s">
        <v>91</v>
      </c>
      <c r="C34" s="131"/>
      <c r="D34" s="42"/>
      <c r="E34" s="42"/>
      <c r="F34" s="42"/>
      <c r="G34" s="42"/>
      <c r="H34" s="42"/>
      <c r="I34" s="42"/>
      <c r="J34" s="42"/>
      <c r="K34" s="42"/>
      <c r="L34" s="42"/>
      <c r="M34" s="42"/>
      <c r="N34" s="42"/>
      <c r="O34" s="42"/>
      <c r="P34" s="42"/>
      <c r="Q34" s="42"/>
    </row>
    <row r="35" spans="1:18" ht="18" customHeight="1">
      <c r="B35" s="42"/>
      <c r="C35" s="55" t="s">
        <v>92</v>
      </c>
      <c r="D35" s="55"/>
      <c r="E35" s="55"/>
      <c r="F35" s="55"/>
      <c r="G35" s="55"/>
      <c r="H35" s="55"/>
      <c r="I35" s="55"/>
      <c r="J35" s="55"/>
      <c r="K35" s="55"/>
      <c r="L35" s="55"/>
      <c r="M35" s="55"/>
      <c r="N35" s="55"/>
      <c r="O35" s="55"/>
      <c r="P35" s="55"/>
      <c r="Q35" s="55"/>
      <c r="R35" s="21" ph="1"/>
    </row>
    <row r="36" spans="1:18" ht="18" customHeight="1">
      <c r="B36" s="42"/>
      <c r="C36" s="55"/>
      <c r="D36" s="55"/>
      <c r="E36" s="55"/>
      <c r="F36" s="55"/>
      <c r="G36" s="55"/>
      <c r="H36" s="55"/>
      <c r="I36" s="55"/>
      <c r="J36" s="55"/>
      <c r="K36" s="55"/>
      <c r="L36" s="55"/>
      <c r="M36" s="55"/>
      <c r="N36" s="55"/>
      <c r="O36" s="55"/>
      <c r="P36" s="55"/>
      <c r="Q36" s="55"/>
    </row>
    <row r="37" spans="1:18" ht="18" customHeight="1">
      <c r="B37" s="42"/>
      <c r="C37" s="42"/>
      <c r="D37" s="42"/>
      <c r="E37" s="42" t="s">
        <v>65</v>
      </c>
      <c r="F37" s="42"/>
      <c r="G37" s="42"/>
      <c r="H37" s="42"/>
      <c r="I37" s="42"/>
      <c r="J37" s="42"/>
      <c r="K37" s="42"/>
      <c r="L37" s="42"/>
      <c r="M37" s="42"/>
      <c r="N37" s="42"/>
      <c r="O37" s="42"/>
      <c r="P37" s="42"/>
      <c r="Q37" s="42"/>
    </row>
    <row r="38" spans="1:18" ht="18" customHeight="1">
      <c r="B38" s="42"/>
      <c r="C38" s="42"/>
      <c r="D38" s="42"/>
      <c r="E38" s="42" t="s">
        <v>66</v>
      </c>
      <c r="F38" s="42"/>
      <c r="G38" s="42"/>
      <c r="H38" s="42"/>
      <c r="I38" s="42"/>
      <c r="J38" s="42"/>
      <c r="K38" s="42"/>
      <c r="L38" s="42"/>
      <c r="M38" s="42"/>
      <c r="N38" s="42"/>
      <c r="O38" s="42"/>
      <c r="P38" s="42"/>
      <c r="Q38" s="42"/>
    </row>
    <row r="39" spans="1:18" ht="18" customHeight="1">
      <c r="B39" s="43"/>
      <c r="C39" s="43"/>
      <c r="D39" s="43"/>
      <c r="E39" s="43"/>
      <c r="F39" s="43"/>
      <c r="G39" s="43"/>
      <c r="H39" s="43"/>
      <c r="I39" s="43"/>
      <c r="J39" s="43"/>
      <c r="K39" s="43"/>
      <c r="L39" s="43"/>
      <c r="M39" s="43"/>
      <c r="N39" s="43"/>
      <c r="O39" s="43"/>
      <c r="P39" s="43"/>
      <c r="Q39" s="43"/>
    </row>
    <row r="40" spans="1:18" ht="18" customHeight="1">
      <c r="B40" s="43"/>
      <c r="C40" s="43"/>
      <c r="D40" s="43"/>
      <c r="E40" s="43"/>
      <c r="F40" s="43"/>
      <c r="G40" s="43"/>
      <c r="H40" s="43"/>
      <c r="I40" s="43"/>
      <c r="J40" s="43"/>
      <c r="K40" s="43"/>
      <c r="L40" s="43"/>
      <c r="M40" s="43"/>
      <c r="N40" s="43"/>
      <c r="O40" s="43"/>
      <c r="P40" s="43"/>
      <c r="Q40" s="43"/>
    </row>
    <row r="49" spans="3:18" ht="18" customHeight="1">
      <c r="C49" s="21" ph="1"/>
      <c r="D49" s="21" ph="1"/>
      <c r="E49" s="21" ph="1"/>
      <c r="K49" s="21" ph="1"/>
      <c r="L49" s="21" ph="1"/>
      <c r="M49" s="21" ph="1"/>
      <c r="N49" s="21" ph="1"/>
      <c r="O49" s="21" ph="1"/>
      <c r="P49" s="21" ph="1"/>
      <c r="Q49" s="21" ph="1"/>
      <c r="R49" s="21" ph="1"/>
    </row>
    <row r="50" spans="3:18" ht="18" customHeight="1">
      <c r="C50" s="21" ph="1"/>
      <c r="D50" s="21" ph="1"/>
      <c r="E50" s="21" ph="1"/>
    </row>
    <row r="51" spans="3:18" ht="18" customHeight="1">
      <c r="C51" s="21" ph="1"/>
      <c r="D51" s="21" ph="1"/>
      <c r="E51" s="21" ph="1"/>
      <c r="K51" s="21" ph="1"/>
      <c r="L51" s="21" ph="1"/>
      <c r="M51" s="21" ph="1"/>
      <c r="N51" s="21" ph="1"/>
      <c r="O51" s="21" ph="1"/>
      <c r="P51" s="21" ph="1"/>
      <c r="Q51" s="21" ph="1"/>
      <c r="R51" s="21" ph="1"/>
    </row>
    <row r="52" spans="3:18" ht="18" customHeight="1">
      <c r="C52" s="21" ph="1"/>
      <c r="D52" s="21" ph="1"/>
      <c r="E52" s="21" ph="1"/>
    </row>
    <row r="53" spans="3:18" ht="18" customHeight="1">
      <c r="C53" s="21" ph="1"/>
      <c r="D53" s="21" ph="1"/>
      <c r="E53" s="21" ph="1"/>
      <c r="K53" s="21" ph="1"/>
      <c r="L53" s="21" ph="1"/>
      <c r="M53" s="21" ph="1"/>
      <c r="N53" s="21" ph="1"/>
      <c r="O53" s="21" ph="1"/>
      <c r="P53" s="21" ph="1"/>
      <c r="Q53" s="21" ph="1"/>
      <c r="R53" s="21" ph="1"/>
    </row>
    <row r="54" spans="3:18" ht="18" customHeight="1">
      <c r="C54" s="21" ph="1"/>
      <c r="D54" s="21" ph="1"/>
      <c r="E54" s="21" ph="1"/>
    </row>
    <row r="55" spans="3:18" ht="18" customHeight="1">
      <c r="C55" s="21" ph="1"/>
      <c r="D55" s="21" ph="1"/>
      <c r="E55" s="21" ph="1"/>
      <c r="K55" s="21" ph="1"/>
      <c r="L55" s="21" ph="1"/>
      <c r="M55" s="21" ph="1"/>
      <c r="N55" s="21" ph="1"/>
      <c r="O55" s="21" ph="1"/>
      <c r="P55" s="21" ph="1"/>
      <c r="Q55" s="21" ph="1"/>
      <c r="R55" s="21" ph="1"/>
    </row>
    <row r="56" spans="3:18" ht="18" customHeight="1">
      <c r="C56" s="21" ph="1"/>
      <c r="D56" s="21" ph="1"/>
      <c r="E56" s="21" ph="1"/>
    </row>
    <row r="57" spans="3:18" ht="18" customHeight="1">
      <c r="C57" s="21" ph="1"/>
      <c r="D57" s="21" ph="1"/>
      <c r="E57" s="21" ph="1"/>
      <c r="K57" s="21" ph="1"/>
      <c r="L57" s="21" ph="1"/>
      <c r="M57" s="21" ph="1"/>
      <c r="N57" s="21" ph="1"/>
      <c r="O57" s="21" ph="1"/>
      <c r="P57" s="21" ph="1"/>
      <c r="Q57" s="21" ph="1"/>
      <c r="R57" s="21" ph="1"/>
    </row>
    <row r="58" spans="3:18" ht="18" customHeight="1">
      <c r="C58" s="21" ph="1"/>
      <c r="D58" s="21" ph="1"/>
      <c r="E58" s="21" ph="1"/>
    </row>
    <row r="59" spans="3:18" ht="18" customHeight="1">
      <c r="C59" s="21" ph="1"/>
      <c r="D59" s="21" ph="1"/>
      <c r="E59" s="21" ph="1"/>
      <c r="K59" s="21" ph="1"/>
      <c r="L59" s="21" ph="1"/>
      <c r="M59" s="21" ph="1"/>
      <c r="N59" s="21" ph="1"/>
      <c r="O59" s="21" ph="1"/>
      <c r="P59" s="21" ph="1"/>
      <c r="Q59" s="21" ph="1"/>
      <c r="R59" s="21" ph="1"/>
    </row>
    <row r="60" spans="3:18" ht="18" customHeight="1">
      <c r="C60" s="21" ph="1"/>
      <c r="D60" s="21" ph="1"/>
      <c r="E60" s="21" ph="1"/>
    </row>
    <row r="61" spans="3:18" ht="18" customHeight="1">
      <c r="C61" s="21" ph="1"/>
      <c r="D61" s="21" ph="1"/>
      <c r="E61" s="21" ph="1"/>
      <c r="K61" s="21" ph="1"/>
      <c r="L61" s="21" ph="1"/>
      <c r="M61" s="21" ph="1"/>
      <c r="N61" s="21" ph="1"/>
      <c r="O61" s="21" ph="1"/>
      <c r="P61" s="21" ph="1"/>
      <c r="Q61" s="21" ph="1"/>
      <c r="R61" s="21" ph="1"/>
    </row>
    <row r="62" spans="3:18" ht="18" customHeight="1">
      <c r="C62" s="21" ph="1"/>
      <c r="D62" s="21" ph="1"/>
      <c r="E62" s="21" ph="1"/>
    </row>
    <row r="63" spans="3:18" ht="18" customHeight="1">
      <c r="C63" s="21" ph="1"/>
      <c r="D63" s="21" ph="1"/>
      <c r="E63" s="21" ph="1"/>
      <c r="K63" s="21" ph="1"/>
      <c r="L63" s="21" ph="1"/>
      <c r="M63" s="21" ph="1"/>
      <c r="N63" s="21" ph="1"/>
      <c r="O63" s="21" ph="1"/>
      <c r="P63" s="21" ph="1"/>
      <c r="Q63" s="21" ph="1"/>
      <c r="R63" s="21" ph="1"/>
    </row>
    <row r="64" spans="3:18" ht="18" customHeight="1">
      <c r="C64" s="21" ph="1"/>
      <c r="D64" s="21" ph="1"/>
      <c r="E64" s="21" ph="1"/>
    </row>
    <row r="65" spans="3:18" ht="18" customHeight="1">
      <c r="C65" s="21" ph="1"/>
      <c r="D65" s="21" ph="1"/>
      <c r="E65" s="21" ph="1"/>
      <c r="K65" s="21" ph="1"/>
      <c r="L65" s="21" ph="1"/>
      <c r="M65" s="21" ph="1"/>
      <c r="N65" s="21" ph="1"/>
      <c r="O65" s="21" ph="1"/>
      <c r="P65" s="21" ph="1"/>
      <c r="Q65" s="21" ph="1"/>
      <c r="R65" s="21" ph="1"/>
    </row>
    <row r="66" spans="3:18" ht="18" customHeight="1">
      <c r="C66" s="21" ph="1"/>
      <c r="D66" s="21" ph="1"/>
      <c r="E66" s="21" ph="1"/>
    </row>
    <row r="67" spans="3:18" ht="18" customHeight="1">
      <c r="C67" s="21" ph="1"/>
      <c r="D67" s="21" ph="1"/>
      <c r="E67" s="21" ph="1"/>
      <c r="K67" s="21" ph="1"/>
      <c r="L67" s="21" ph="1"/>
      <c r="M67" s="21" ph="1"/>
      <c r="N67" s="21" ph="1"/>
      <c r="O67" s="21" ph="1"/>
      <c r="P67" s="21" ph="1"/>
      <c r="Q67" s="21" ph="1"/>
      <c r="R67" s="21" ph="1"/>
    </row>
    <row r="68" spans="3:18" ht="18" customHeight="1">
      <c r="C68" s="21" ph="1"/>
      <c r="D68" s="21" ph="1"/>
      <c r="E68" s="21" ph="1"/>
    </row>
    <row r="69" spans="3:18" ht="18" customHeight="1">
      <c r="C69" s="21" ph="1"/>
      <c r="D69" s="21" ph="1"/>
      <c r="E69" s="21" ph="1"/>
      <c r="K69" s="21" ph="1"/>
      <c r="L69" s="21" ph="1"/>
      <c r="M69" s="21" ph="1"/>
      <c r="N69" s="21" ph="1"/>
      <c r="O69" s="21" ph="1"/>
      <c r="P69" s="21" ph="1"/>
      <c r="Q69" s="21" ph="1"/>
      <c r="R69" s="21" ph="1"/>
    </row>
    <row r="70" spans="3:18" ht="18" customHeight="1">
      <c r="C70" s="21" ph="1"/>
      <c r="D70" s="21" ph="1"/>
      <c r="E70" s="21" ph="1"/>
    </row>
    <row r="71" spans="3:18" ht="18" customHeight="1">
      <c r="C71" s="21" ph="1"/>
      <c r="D71" s="21" ph="1"/>
      <c r="E71" s="21" ph="1"/>
      <c r="K71" s="21" ph="1"/>
      <c r="L71" s="21" ph="1"/>
      <c r="M71" s="21" ph="1"/>
      <c r="N71" s="21" ph="1"/>
      <c r="O71" s="21" ph="1"/>
      <c r="P71" s="21" ph="1"/>
      <c r="Q71" s="21" ph="1"/>
      <c r="R71" s="21" ph="1"/>
    </row>
    <row r="72" spans="3:18" ht="18" customHeight="1">
      <c r="C72" s="21" ph="1"/>
      <c r="D72" s="21" ph="1"/>
      <c r="E72" s="21" ph="1"/>
    </row>
    <row r="73" spans="3:18" ht="18" customHeight="1">
      <c r="C73" s="21" ph="1"/>
      <c r="D73" s="21" ph="1"/>
      <c r="E73" s="21" ph="1"/>
      <c r="K73" s="21" ph="1"/>
      <c r="L73" s="21" ph="1"/>
      <c r="M73" s="21" ph="1"/>
      <c r="N73" s="21" ph="1"/>
      <c r="O73" s="21" ph="1"/>
      <c r="P73" s="21" ph="1"/>
      <c r="Q73" s="21" ph="1"/>
      <c r="R73" s="21" ph="1"/>
    </row>
    <row r="74" spans="3:18" ht="18" customHeight="1">
      <c r="C74" s="21" ph="1"/>
      <c r="D74" s="21" ph="1"/>
      <c r="E74" s="21" ph="1"/>
    </row>
    <row r="75" spans="3:18" ht="18" customHeight="1">
      <c r="C75" s="21" ph="1"/>
      <c r="D75" s="21" ph="1"/>
      <c r="E75" s="21" ph="1"/>
    </row>
    <row r="76" spans="3:18" ht="18" customHeight="1">
      <c r="C76" s="21" ph="1"/>
      <c r="D76" s="21" ph="1"/>
      <c r="E76" s="21" ph="1"/>
    </row>
    <row r="77" spans="3:18" ht="18" customHeight="1">
      <c r="C77" s="21" ph="1"/>
      <c r="D77" s="21" ph="1"/>
      <c r="E77" s="21" ph="1"/>
      <c r="K77" s="21" ph="1"/>
      <c r="L77" s="21" ph="1"/>
      <c r="M77" s="21" ph="1"/>
      <c r="N77" s="21" ph="1"/>
      <c r="O77" s="21" ph="1"/>
      <c r="P77" s="21" ph="1"/>
      <c r="Q77" s="21" ph="1"/>
      <c r="R77" s="21" ph="1"/>
    </row>
    <row r="78" spans="3:18" ht="18" customHeight="1">
      <c r="C78" s="21" ph="1"/>
      <c r="D78" s="21" ph="1"/>
      <c r="E78" s="21" ph="1"/>
    </row>
    <row r="79" spans="3:18" ht="18" customHeight="1">
      <c r="C79" s="21" ph="1"/>
      <c r="D79" s="21" ph="1"/>
      <c r="E79" s="21" ph="1"/>
      <c r="K79" s="21" ph="1"/>
      <c r="L79" s="21" ph="1"/>
      <c r="M79" s="21" ph="1"/>
      <c r="N79" s="21" ph="1"/>
      <c r="O79" s="21" ph="1"/>
      <c r="P79" s="21" ph="1"/>
      <c r="Q79" s="21" ph="1"/>
      <c r="R79" s="21" ph="1"/>
    </row>
    <row r="80" spans="3:18" ht="18" customHeight="1">
      <c r="C80" s="21" ph="1"/>
      <c r="D80" s="21" ph="1"/>
      <c r="E80" s="21" ph="1"/>
    </row>
    <row r="81" spans="3:18" ht="18" customHeight="1">
      <c r="C81" s="21" ph="1"/>
      <c r="D81" s="21" ph="1"/>
      <c r="E81" s="21" ph="1"/>
      <c r="K81" s="21" ph="1"/>
      <c r="L81" s="21" ph="1"/>
      <c r="M81" s="21" ph="1"/>
      <c r="N81" s="21" ph="1"/>
      <c r="O81" s="21" ph="1"/>
      <c r="P81" s="21" ph="1"/>
      <c r="Q81" s="21" ph="1"/>
      <c r="R81" s="21" ph="1"/>
    </row>
    <row r="82" spans="3:18" ht="18" customHeight="1">
      <c r="C82" s="21" ph="1"/>
      <c r="D82" s="21" ph="1"/>
      <c r="E82" s="21" ph="1"/>
    </row>
    <row r="83" spans="3:18" ht="18" customHeight="1">
      <c r="C83" s="21" ph="1"/>
      <c r="D83" s="21" ph="1"/>
      <c r="E83" s="21" ph="1"/>
      <c r="K83" s="21" ph="1"/>
      <c r="L83" s="21" ph="1"/>
      <c r="M83" s="21" ph="1"/>
      <c r="N83" s="21" ph="1"/>
      <c r="O83" s="21" ph="1"/>
      <c r="P83" s="21" ph="1"/>
      <c r="Q83" s="21" ph="1"/>
      <c r="R83" s="21" ph="1"/>
    </row>
    <row r="84" spans="3:18" ht="18" customHeight="1">
      <c r="C84" s="21" ph="1"/>
      <c r="D84" s="21" ph="1"/>
      <c r="E84" s="21" ph="1"/>
    </row>
    <row r="85" spans="3:18" ht="18" customHeight="1">
      <c r="C85" s="21" ph="1"/>
      <c r="D85" s="21" ph="1"/>
      <c r="E85" s="21" ph="1"/>
    </row>
    <row r="86" spans="3:18" ht="18" customHeight="1">
      <c r="C86" s="21" ph="1"/>
      <c r="D86" s="21" ph="1"/>
      <c r="E86" s="21" ph="1"/>
    </row>
    <row r="87" spans="3:18" ht="18" customHeight="1">
      <c r="C87" s="21" ph="1"/>
      <c r="D87" s="21" ph="1"/>
      <c r="E87" s="21" ph="1"/>
      <c r="K87" s="21" ph="1"/>
      <c r="L87" s="21" ph="1"/>
      <c r="M87" s="21" ph="1"/>
      <c r="N87" s="21" ph="1"/>
      <c r="O87" s="21" ph="1"/>
      <c r="P87" s="21" ph="1"/>
      <c r="Q87" s="21" ph="1"/>
      <c r="R87" s="21" ph="1"/>
    </row>
    <row r="88" spans="3:18" ht="18" customHeight="1">
      <c r="C88" s="21" ph="1"/>
      <c r="D88" s="21" ph="1"/>
      <c r="E88" s="21" ph="1"/>
    </row>
    <row r="89" spans="3:18" ht="18" customHeight="1">
      <c r="C89" s="21" ph="1"/>
      <c r="D89" s="21" ph="1"/>
      <c r="E89" s="21" ph="1"/>
      <c r="K89" s="21" ph="1"/>
      <c r="L89" s="21" ph="1"/>
      <c r="M89" s="21" ph="1"/>
      <c r="N89" s="21" ph="1"/>
      <c r="O89" s="21" ph="1"/>
      <c r="P89" s="21" ph="1"/>
      <c r="Q89" s="21" ph="1"/>
      <c r="R89" s="21" ph="1"/>
    </row>
    <row r="90" spans="3:18" ht="18" customHeight="1">
      <c r="C90" s="21" ph="1"/>
      <c r="D90" s="21" ph="1"/>
      <c r="E90" s="21" ph="1"/>
    </row>
    <row r="91" spans="3:18" ht="18" customHeight="1">
      <c r="C91" s="21" ph="1"/>
      <c r="D91" s="21" ph="1"/>
      <c r="E91" s="21" ph="1"/>
    </row>
  </sheetData>
  <mergeCells count="16">
    <mergeCell ref="P1:Q1"/>
    <mergeCell ref="B2:Q3"/>
    <mergeCell ref="B4:F4"/>
    <mergeCell ref="B5:B6"/>
    <mergeCell ref="C5:C6"/>
    <mergeCell ref="D5:D6"/>
    <mergeCell ref="E5:Q5"/>
    <mergeCell ref="B32:Q33"/>
    <mergeCell ref="B34:C34"/>
    <mergeCell ref="C35:Q36"/>
    <mergeCell ref="B27:C27"/>
    <mergeCell ref="B28:C28"/>
    <mergeCell ref="C30:D30"/>
    <mergeCell ref="F30:H30"/>
    <mergeCell ref="F31:G31"/>
    <mergeCell ref="J31:K31"/>
  </mergeCells>
  <phoneticPr fontId="3"/>
  <pageMargins left="0.59055118110236227" right="0.59055118110236227" top="0.98425196850393704" bottom="0.98425196850393704" header="0.27559055118110237" footer="0.27559055118110237"/>
  <pageSetup paperSize="9" scale="8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別紙３２　平均利用者算定表</vt:lpstr>
      <vt:lpstr>別紙３２別表（生活介護用）</vt:lpstr>
      <vt:lpstr>別紙３２　平均利用者算定（記載例）</vt:lpstr>
      <vt:lpstr>①</vt:lpstr>
      <vt:lpstr>②</vt:lpstr>
      <vt:lpstr>③</vt:lpstr>
      <vt:lpstr>'別紙３２別表（生活介護用）'!Print_Area</vt:lpstr>
      <vt:lpstr>エリア</vt:lpstr>
      <vt:lpstr>せる</vt:lpstr>
      <vt:lpstr>せる２</vt:lpstr>
      <vt:lpstr>せる３</vt:lpstr>
      <vt:lpstr>せる４</vt:lpstr>
      <vt:lpstr>せる５</vt:lpstr>
      <vt:lpstr>せる６</vt:lpstr>
      <vt:lpstr>せる７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8010678</dc:creator>
  <cp:lastModifiedBy>和歌山市</cp:lastModifiedBy>
  <cp:lastPrinted>2024-04-16T06:45:32Z</cp:lastPrinted>
  <dcterms:created xsi:type="dcterms:W3CDTF">2024-04-05T09:49:31Z</dcterms:created>
  <dcterms:modified xsi:type="dcterms:W3CDTF">2024-04-16T11:46:38Z</dcterms:modified>
</cp:coreProperties>
</file>