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様式" sheetId="1" r:id="rId1"/>
    <sheet name="記入例" sheetId="2" r:id="rId2"/>
  </sheets>
  <definedNames>
    <definedName name="_xlnm.Print_Area" localSheetId="1">'記入例'!$A$1:$BE$38</definedName>
    <definedName name="_xlnm.Print_Area" localSheetId="0">'様式'!$A$1:$BE$38</definedName>
  </definedNames>
  <calcPr fullCalcOnLoad="1"/>
</workbook>
</file>

<file path=xl/sharedStrings.xml><?xml version="1.0" encoding="utf-8"?>
<sst xmlns="http://schemas.openxmlformats.org/spreadsheetml/2006/main" count="135" uniqueCount="49">
  <si>
    <t>入所者割合</t>
  </si>
  <si>
    <t>月</t>
  </si>
  <si>
    <t>Ａ</t>
  </si>
  <si>
    <t>Ｂ</t>
  </si>
  <si>
    <t>イ</t>
  </si>
  <si>
    <t>全入所者のうち、たん吸引等を必要とする者の占める割合が１００分の１５以上</t>
  </si>
  <si>
    <t>①</t>
  </si>
  <si>
    <t>介護福祉士割合</t>
  </si>
  <si>
    <t>②</t>
  </si>
  <si>
    <t>介護福祉の数が常勤換算方法で、入所者の数が６又はその端数を増すごとに１以上</t>
  </si>
  <si>
    <t>次の①及び②の要件を満たしていること。</t>
  </si>
  <si>
    <t>前年度の平均入所者数</t>
  </si>
  <si>
    <t>人</t>
  </si>
  <si>
    <t>月平均の介護福祉士数</t>
  </si>
  <si>
    <t>常勤</t>
  </si>
  <si>
    <t>非常勤</t>
  </si>
  <si>
    <t>常勤換算</t>
  </si>
  <si>
    <t>ア</t>
  </si>
  <si>
    <t>介護福祉士の必要数</t>
  </si>
  <si>
    <t>前６ヶ月</t>
  </si>
  <si>
    <t>前１２ヶ月</t>
  </si>
  <si>
    <t>日常生活継続支援加算算定表</t>
  </si>
  <si>
    <t>Ｃ</t>
  </si>
  <si>
    <t>合計</t>
  </si>
  <si>
    <t>【Ｃの場合】</t>
  </si>
  <si>
    <t>【Ａ又はＢの場合】</t>
  </si>
  <si>
    <t>必要な介護福祉士の数</t>
  </si>
  <si>
    <t>算定する日の前６カ月又は前１２カ月間における新規入所者の総数のうち、日常生活自立度のランクⅢ、Ⅳ、Ｍの者の占める割合が１００分の６５以上</t>
  </si>
  <si>
    <t>算定する日の前６カ月又は前１２カ月間における新規入所者の総数のうち、要介護４又は要介護５の者の占める割合が１００分の７０以上</t>
  </si>
  <si>
    <t>（参考様式１６）</t>
  </si>
  <si>
    <t>月平均の介護福祉士数</t>
  </si>
  <si>
    <t>１　Ａ又はＢによる届出以降も直近６ヵ月又は１２ヵ月の割合を毎月記録し、所定の割合を下回った場合は速やかに届出をすること。</t>
  </si>
  <si>
    <t>２　「たん吸引等」とは、口腔内の喀痰吸引、鼻腔内の喀痰吸引、気管カニューレ内部の喀痰吸引、胃ろう又は腸ろうによる経管栄養又は経鼻経管栄養をいう。</t>
  </si>
  <si>
    <t>３　全入所者数は、月末日時点とすること。</t>
  </si>
  <si>
    <t>次のＡ～Cのいずれかに該当すること。</t>
  </si>
  <si>
    <t>どちらかに「○」をすること。</t>
  </si>
  <si>
    <t>新規入所者数（１）</t>
  </si>
  <si>
    <t>Ａ　　・　　Ｂ　（２）</t>
  </si>
  <si>
    <t>全入所者数（１）</t>
  </si>
  <si>
    <t>うちたん吸引等が必要な者（２）</t>
  </si>
  <si>
    <t>たん吸引等の割合（２）/（１）</t>
  </si>
  <si>
    <t>月平均割合</t>
  </si>
  <si>
    <t>割合（2）/（1）</t>
  </si>
  <si>
    <t>５　「前年度の平均入所者数」とは、届出日の属する年度の前年度の入所者数の平均を用いること。</t>
  </si>
  <si>
    <t>６　介護福祉士は、各月の前月の末日時点で資格を取得していること。</t>
  </si>
  <si>
    <t>７　介護福祉士の員数については、届出日前３ヵ月間における員数の平均を、常勤換算方法を用いて算出した値が、必要人数を上回っていること。</t>
  </si>
  <si>
    <t>８　月平均の介護福祉士数については、届出以降も毎月において直近３ヵ月の介護福祉士の員数が必要な員数を満たしていることが必要であり、必要な人数を満たさなくなった場合には速やかに届出をすること。</t>
  </si>
  <si>
    <t>９　当該加算を算定する場合にあっては、サービス提供体制強化加算は算定できない。</t>
  </si>
  <si>
    <r>
      <t>４　Ｃによる届出以降も</t>
    </r>
    <r>
      <rPr>
        <sz val="9"/>
        <rFont val="ＭＳ Ｐゴシック"/>
        <family val="3"/>
      </rPr>
      <t>前４月から前々月までの３月間の割合を毎月記録し、所定の割合を下回った場合は速やかに届出をすること。</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</si>
</sst>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s>
  <fonts count="4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6"/>
      <color indexed="8"/>
      <name val="ＭＳ Ｐゴシック"/>
      <family val="3"/>
    </font>
    <font>
      <sz val="10"/>
      <color indexed="8"/>
      <name val="ＭＳ Ｐゴシック"/>
      <family val="3"/>
    </font>
    <font>
      <sz val="9"/>
      <color indexed="8"/>
      <name val="ＭＳ Ｐゴシック"/>
      <family val="3"/>
    </font>
    <font>
      <sz val="14"/>
      <color indexed="8"/>
      <name val="ＭＳ Ｐゴシック"/>
      <family val="3"/>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Calibri"/>
      <family val="3"/>
    </font>
    <font>
      <b/>
      <sz val="16"/>
      <color theme="1"/>
      <name val="Calibri"/>
      <family val="3"/>
    </font>
    <font>
      <sz val="10"/>
      <color theme="1"/>
      <name val="Calibri"/>
      <family val="3"/>
    </font>
    <font>
      <sz val="9"/>
      <color theme="1"/>
      <name val="Calibri"/>
      <family val="3"/>
    </font>
    <font>
      <sz val="14"/>
      <color theme="1"/>
      <name val="Calibri"/>
      <family val="3"/>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style="medium"/>
      <top>
        <color indexed="63"/>
      </top>
      <bottom style="medium"/>
    </border>
    <border>
      <left>
        <color indexed="63"/>
      </left>
      <right style="medium"/>
      <top style="medium"/>
      <bottom style="thin"/>
    </border>
    <border>
      <left>
        <color indexed="63"/>
      </left>
      <right style="thin"/>
      <top style="medium"/>
      <bottom style="thin"/>
    </border>
    <border>
      <left style="mediumDashed"/>
      <right>
        <color indexed="63"/>
      </right>
      <top>
        <color indexed="63"/>
      </top>
      <bottom>
        <color indexed="63"/>
      </bottom>
    </border>
    <border>
      <left>
        <color indexed="63"/>
      </left>
      <right style="mediumDashed"/>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style="medium"/>
      <right>
        <color indexed="63"/>
      </right>
      <top style="medium"/>
      <bottom style="thin"/>
    </border>
    <border>
      <left>
        <color indexed="63"/>
      </left>
      <right>
        <color indexed="63"/>
      </right>
      <top style="medium"/>
      <bottom style="thin"/>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style="medium"/>
      <bottom style="thin"/>
    </border>
    <border>
      <left style="medium"/>
      <right style="thin"/>
      <top style="medium"/>
      <bottom style="medium"/>
    </border>
    <border>
      <left style="thin"/>
      <right style="thin"/>
      <top style="medium"/>
      <bottom style="medium"/>
    </border>
    <border>
      <left style="medium"/>
      <right style="thin"/>
      <top>
        <color indexed="63"/>
      </top>
      <bottom style="medium"/>
    </border>
    <border>
      <left style="thin"/>
      <right style="thin"/>
      <top>
        <color indexed="63"/>
      </top>
      <bottom style="medium"/>
    </border>
    <border>
      <left style="thin"/>
      <right>
        <color indexed="63"/>
      </right>
      <top style="medium"/>
      <bottom style="medium"/>
    </border>
    <border>
      <left>
        <color indexed="63"/>
      </left>
      <right style="medium"/>
      <top style="thin"/>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thin"/>
      <top style="medium"/>
      <bottom style="medium"/>
    </border>
    <border>
      <left style="medium"/>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37">
    <xf numFmtId="0" fontId="0" fillId="0" borderId="0" xfId="0" applyFont="1" applyAlignment="1">
      <alignment vertical="center"/>
    </xf>
    <xf numFmtId="0" fontId="0" fillId="0" borderId="0" xfId="0" applyAlignment="1">
      <alignment vertical="center"/>
    </xf>
    <xf numFmtId="0" fontId="36" fillId="0" borderId="0" xfId="0" applyFont="1" applyAlignment="1">
      <alignment vertical="center"/>
    </xf>
    <xf numFmtId="0" fontId="36" fillId="0" borderId="0" xfId="0" applyFont="1" applyAlignment="1">
      <alignment vertical="center"/>
    </xf>
    <xf numFmtId="0" fontId="41" fillId="0" borderId="0" xfId="0" applyFont="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horizontal="left" vertical="center"/>
    </xf>
    <xf numFmtId="0" fontId="36" fillId="0" borderId="0" xfId="0" applyFont="1" applyBorder="1" applyAlignment="1">
      <alignment horizontal="center" vertical="center"/>
    </xf>
    <xf numFmtId="0" fontId="36" fillId="0" borderId="0" xfId="0" applyFont="1" applyBorder="1" applyAlignment="1">
      <alignment horizontal="left" vertical="center"/>
    </xf>
    <xf numFmtId="0" fontId="0" fillId="0" borderId="0" xfId="0" applyFont="1" applyAlignment="1">
      <alignment vertical="center"/>
    </xf>
    <xf numFmtId="0" fontId="42" fillId="0" borderId="0" xfId="0" applyFont="1" applyAlignment="1">
      <alignment vertical="center"/>
    </xf>
    <xf numFmtId="0" fontId="0" fillId="0" borderId="0" xfId="0" applyBorder="1" applyAlignment="1">
      <alignment vertical="center"/>
    </xf>
    <xf numFmtId="9" fontId="43" fillId="0" borderId="0" xfId="0" applyNumberFormat="1" applyFont="1" applyBorder="1" applyAlignment="1">
      <alignment vertical="center" shrinkToFit="1"/>
    </xf>
    <xf numFmtId="0" fontId="0" fillId="0" borderId="0" xfId="0" applyBorder="1" applyAlignment="1">
      <alignment/>
    </xf>
    <xf numFmtId="0" fontId="0" fillId="0" borderId="0" xfId="0" applyBorder="1" applyAlignment="1">
      <alignment horizontal="center" vertical="center"/>
    </xf>
    <xf numFmtId="38" fontId="36" fillId="0" borderId="0" xfId="48" applyFont="1" applyBorder="1" applyAlignment="1">
      <alignment horizontal="right"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44" fillId="0" borderId="0" xfId="0" applyFont="1" applyBorder="1" applyAlignment="1">
      <alignment horizontal="left" vertical="center" wrapText="1" shrinkToFit="1"/>
    </xf>
    <xf numFmtId="0" fontId="44" fillId="0" borderId="0" xfId="0" applyFont="1" applyBorder="1" applyAlignment="1">
      <alignment horizontal="left" vertical="center"/>
    </xf>
    <xf numFmtId="0" fontId="44" fillId="0" borderId="14" xfId="0" applyFont="1" applyBorder="1" applyAlignment="1">
      <alignment horizontal="left" vertical="center"/>
    </xf>
    <xf numFmtId="0" fontId="44" fillId="0" borderId="15" xfId="0" applyFont="1" applyBorder="1" applyAlignment="1">
      <alignment horizontal="left" vertical="center"/>
    </xf>
    <xf numFmtId="0" fontId="44" fillId="0" borderId="14" xfId="0" applyFont="1" applyBorder="1" applyAlignment="1">
      <alignment horizontal="left" vertical="center" wrapText="1"/>
    </xf>
    <xf numFmtId="0" fontId="44" fillId="0" borderId="0" xfId="0" applyFont="1" applyBorder="1" applyAlignment="1">
      <alignment horizontal="left" vertical="center" wrapText="1"/>
    </xf>
    <xf numFmtId="0" fontId="44" fillId="0" borderId="15" xfId="0" applyFont="1" applyBorder="1" applyAlignment="1">
      <alignment horizontal="left" vertical="center" wrapText="1"/>
    </xf>
    <xf numFmtId="0" fontId="44" fillId="0" borderId="16" xfId="0" applyFont="1" applyBorder="1" applyAlignment="1">
      <alignment horizontal="left" vertical="center"/>
    </xf>
    <xf numFmtId="0" fontId="44" fillId="0" borderId="17" xfId="0" applyFont="1" applyBorder="1" applyAlignment="1">
      <alignment horizontal="left" vertical="center"/>
    </xf>
    <xf numFmtId="0" fontId="44" fillId="0" borderId="18" xfId="0" applyFont="1" applyBorder="1" applyAlignment="1">
      <alignment horizontal="lef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2" xfId="0" applyBorder="1" applyAlignment="1">
      <alignment horizontal="center" vertical="center"/>
    </xf>
    <xf numFmtId="0" fontId="44" fillId="0" borderId="21" xfId="0" applyFont="1" applyBorder="1" applyAlignment="1">
      <alignment horizontal="left" vertical="center" wrapText="1"/>
    </xf>
    <xf numFmtId="0" fontId="44" fillId="0" borderId="22" xfId="0" applyFont="1" applyBorder="1" applyAlignment="1">
      <alignment horizontal="left" vertical="center" wrapText="1"/>
    </xf>
    <xf numFmtId="0" fontId="44" fillId="0" borderId="23" xfId="0" applyFont="1" applyBorder="1" applyAlignment="1">
      <alignment horizontal="left" vertical="center" wrapText="1"/>
    </xf>
    <xf numFmtId="0" fontId="42" fillId="0" borderId="0" xfId="0" applyFont="1" applyAlignment="1">
      <alignment horizontal="center" vertical="center"/>
    </xf>
    <xf numFmtId="0" fontId="45" fillId="0" borderId="0" xfId="0" applyFont="1" applyAlignment="1">
      <alignment horizontal="center" vertical="center"/>
    </xf>
    <xf numFmtId="0" fontId="44" fillId="0" borderId="14" xfId="0" applyFont="1" applyBorder="1" applyAlignment="1">
      <alignment horizontal="left" vertical="center" wrapText="1" shrinkToFit="1"/>
    </xf>
    <xf numFmtId="0" fontId="44" fillId="0" borderId="15" xfId="0" applyFont="1" applyBorder="1" applyAlignment="1">
      <alignment horizontal="left" vertical="center" wrapText="1" shrinkToFi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0" xfId="0" applyBorder="1" applyAlignment="1">
      <alignment horizontal="center" vertical="center"/>
    </xf>
    <xf numFmtId="9" fontId="41" fillId="0" borderId="26" xfId="0" applyNumberFormat="1" applyFont="1" applyBorder="1" applyAlignment="1">
      <alignment horizontal="center" vertical="center" shrinkToFit="1"/>
    </xf>
    <xf numFmtId="9" fontId="41" fillId="0" borderId="27" xfId="0" applyNumberFormat="1" applyFont="1" applyBorder="1" applyAlignment="1">
      <alignment horizontal="center" vertical="center" shrinkToFit="1"/>
    </xf>
    <xf numFmtId="9" fontId="41" fillId="0" borderId="28" xfId="0" applyNumberFormat="1" applyFont="1" applyBorder="1" applyAlignment="1">
      <alignment horizontal="center" vertical="center" shrinkToFit="1"/>
    </xf>
    <xf numFmtId="9" fontId="41" fillId="0" borderId="29" xfId="0" applyNumberFormat="1" applyFont="1" applyBorder="1" applyAlignment="1">
      <alignment horizontal="center" vertical="center" shrinkToFit="1"/>
    </xf>
    <xf numFmtId="9" fontId="41" fillId="0" borderId="30" xfId="0" applyNumberFormat="1" applyFont="1" applyBorder="1" applyAlignment="1">
      <alignment horizontal="center" vertical="center" shrinkToFit="1"/>
    </xf>
    <xf numFmtId="9" fontId="41" fillId="0" borderId="11" xfId="0" applyNumberFormat="1" applyFont="1" applyBorder="1" applyAlignment="1">
      <alignment horizontal="center" vertical="center" shrinkToFit="1"/>
    </xf>
    <xf numFmtId="0" fontId="0" fillId="6" borderId="31" xfId="0" applyFill="1" applyBorder="1" applyAlignment="1">
      <alignment horizontal="right" vertical="center"/>
    </xf>
    <xf numFmtId="0" fontId="0" fillId="6" borderId="32" xfId="0" applyFill="1" applyBorder="1" applyAlignment="1">
      <alignment horizontal="right" vertical="center"/>
    </xf>
    <xf numFmtId="0" fontId="0" fillId="6" borderId="33" xfId="0" applyFill="1" applyBorder="1" applyAlignment="1">
      <alignment horizontal="right" vertical="center"/>
    </xf>
    <xf numFmtId="0" fontId="0" fillId="6" borderId="34" xfId="0" applyFill="1" applyBorder="1" applyAlignment="1">
      <alignment horizontal="right" vertical="center"/>
    </xf>
    <xf numFmtId="0" fontId="0" fillId="0" borderId="35" xfId="0" applyBorder="1" applyAlignment="1">
      <alignment horizontal="center" vertical="center"/>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10" xfId="0" applyBorder="1" applyAlignment="1">
      <alignment horizontal="center" vertical="center" shrinkToFi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38" fontId="0" fillId="6" borderId="37" xfId="48" applyFont="1" applyFill="1" applyBorder="1" applyAlignment="1">
      <alignment horizontal="center" vertical="center"/>
    </xf>
    <xf numFmtId="38" fontId="0" fillId="6" borderId="40" xfId="48" applyFont="1" applyFill="1" applyBorder="1" applyAlignment="1">
      <alignment horizontal="center" vertical="center"/>
    </xf>
    <xf numFmtId="0" fontId="0" fillId="6" borderId="41" xfId="0" applyFill="1" applyBorder="1" applyAlignment="1">
      <alignment horizontal="right" vertical="center"/>
    </xf>
    <xf numFmtId="0" fontId="0" fillId="6" borderId="42" xfId="0" applyFill="1" applyBorder="1" applyAlignment="1">
      <alignment horizontal="right" vertical="center"/>
    </xf>
    <xf numFmtId="0" fontId="0" fillId="6" borderId="43" xfId="0" applyFill="1" applyBorder="1" applyAlignment="1">
      <alignment horizontal="right" vertical="center"/>
    </xf>
    <xf numFmtId="0" fontId="0" fillId="6" borderId="44" xfId="0" applyFill="1" applyBorder="1" applyAlignment="1">
      <alignment horizontal="right" vertical="center"/>
    </xf>
    <xf numFmtId="0" fontId="0" fillId="6" borderId="45" xfId="0" applyFill="1" applyBorder="1" applyAlignment="1">
      <alignment horizontal="right" vertical="center"/>
    </xf>
    <xf numFmtId="0" fontId="0" fillId="0" borderId="46"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6" borderId="46" xfId="0" applyFill="1" applyBorder="1" applyAlignment="1">
      <alignment horizontal="center" vertical="center"/>
    </xf>
    <xf numFmtId="0" fontId="0" fillId="6" borderId="42" xfId="0" applyFill="1" applyBorder="1" applyAlignment="1">
      <alignment horizontal="center" vertical="center"/>
    </xf>
    <xf numFmtId="0" fontId="0" fillId="6" borderId="43" xfId="0" applyFill="1" applyBorder="1" applyAlignment="1">
      <alignment horizontal="center" vertical="center"/>
    </xf>
    <xf numFmtId="0" fontId="41" fillId="33" borderId="26" xfId="0" applyFont="1" applyFill="1" applyBorder="1" applyAlignment="1">
      <alignment horizontal="center" vertical="center"/>
    </xf>
    <xf numFmtId="0" fontId="41" fillId="33" borderId="27" xfId="0" applyFont="1" applyFill="1" applyBorder="1" applyAlignment="1">
      <alignment horizontal="center" vertical="center"/>
    </xf>
    <xf numFmtId="0" fontId="41" fillId="33" borderId="28" xfId="0" applyFont="1" applyFill="1" applyBorder="1" applyAlignment="1">
      <alignment horizontal="center" vertical="center"/>
    </xf>
    <xf numFmtId="0" fontId="41" fillId="33" borderId="29" xfId="0" applyFont="1" applyFill="1" applyBorder="1" applyAlignment="1">
      <alignment horizontal="center" vertical="center"/>
    </xf>
    <xf numFmtId="0" fontId="41" fillId="33" borderId="30" xfId="0" applyFont="1" applyFill="1" applyBorder="1" applyAlignment="1">
      <alignment horizontal="center" vertical="center"/>
    </xf>
    <xf numFmtId="0" fontId="41" fillId="33" borderId="11" xfId="0" applyFont="1" applyFill="1" applyBorder="1" applyAlignment="1">
      <alignment horizontal="center" vertical="center"/>
    </xf>
    <xf numFmtId="0" fontId="0" fillId="6" borderId="44" xfId="0" applyFill="1" applyBorder="1" applyAlignment="1">
      <alignment horizontal="center" vertical="center"/>
    </xf>
    <xf numFmtId="0" fontId="0" fillId="6" borderId="45" xfId="0" applyFill="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right"/>
    </xf>
    <xf numFmtId="0" fontId="0" fillId="6" borderId="50" xfId="0" applyFill="1" applyBorder="1" applyAlignment="1">
      <alignment horizontal="center" vertical="center"/>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41" xfId="0" applyBorder="1" applyAlignment="1">
      <alignment horizontal="center" vertical="center" shrinkToFit="1"/>
    </xf>
    <xf numFmtId="9" fontId="0" fillId="0" borderId="50" xfId="42" applyFont="1" applyBorder="1" applyAlignment="1">
      <alignment horizontal="center" vertical="center"/>
    </xf>
    <xf numFmtId="9" fontId="0" fillId="0" borderId="44" xfId="42" applyFont="1" applyBorder="1" applyAlignment="1">
      <alignment horizontal="center" vertical="center"/>
    </xf>
    <xf numFmtId="9" fontId="0" fillId="0" borderId="45" xfId="42" applyFont="1" applyBorder="1" applyAlignment="1">
      <alignment horizontal="center" vertical="center"/>
    </xf>
    <xf numFmtId="0" fontId="36" fillId="0" borderId="26" xfId="0" applyNumberFormat="1" applyFont="1" applyBorder="1" applyAlignment="1">
      <alignment horizontal="right" vertical="center"/>
    </xf>
    <xf numFmtId="0" fontId="36" fillId="0" borderId="27" xfId="0" applyNumberFormat="1" applyFont="1" applyBorder="1" applyAlignment="1">
      <alignment horizontal="right" vertical="center"/>
    </xf>
    <xf numFmtId="0" fontId="36" fillId="0" borderId="29" xfId="0" applyNumberFormat="1" applyFont="1" applyBorder="1" applyAlignment="1">
      <alignment horizontal="right" vertical="center"/>
    </xf>
    <xf numFmtId="0" fontId="36" fillId="0" borderId="30" xfId="0" applyNumberFormat="1" applyFont="1" applyBorder="1" applyAlignment="1">
      <alignment horizontal="right"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30" xfId="0" applyBorder="1" applyAlignment="1">
      <alignment horizontal="center" vertical="center" wrapText="1"/>
    </xf>
    <xf numFmtId="0" fontId="0" fillId="0" borderId="11" xfId="0" applyBorder="1" applyAlignment="1">
      <alignment horizontal="center" vertical="center" wrapText="1"/>
    </xf>
    <xf numFmtId="0" fontId="0" fillId="6" borderId="51" xfId="0" applyFill="1" applyBorder="1" applyAlignment="1">
      <alignment horizontal="right" vertical="center"/>
    </xf>
    <xf numFmtId="0" fontId="0" fillId="0" borderId="52" xfId="0" applyBorder="1" applyAlignment="1">
      <alignment horizontal="right" vertical="center"/>
    </xf>
    <xf numFmtId="0" fontId="0" fillId="0" borderId="53" xfId="0" applyBorder="1" applyAlignment="1">
      <alignment horizontal="right"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38" fontId="36" fillId="0" borderId="40" xfId="48" applyFont="1" applyBorder="1" applyAlignment="1">
      <alignment horizontal="right" vertical="center"/>
    </xf>
    <xf numFmtId="38" fontId="36" fillId="0" borderId="25" xfId="48" applyFont="1" applyBorder="1" applyAlignment="1">
      <alignment horizontal="right" vertical="center"/>
    </xf>
    <xf numFmtId="0" fontId="0" fillId="0" borderId="40" xfId="42" applyNumberFormat="1" applyFont="1" applyBorder="1" applyAlignment="1">
      <alignment horizontal="right" vertical="center"/>
    </xf>
    <xf numFmtId="0" fontId="0" fillId="0" borderId="25" xfId="42" applyNumberFormat="1" applyFont="1" applyBorder="1" applyAlignment="1">
      <alignment horizontal="right" vertical="center"/>
    </xf>
    <xf numFmtId="0" fontId="0" fillId="0" borderId="10" xfId="42" applyNumberFormat="1" applyFont="1" applyBorder="1" applyAlignment="1">
      <alignment horizontal="right" vertical="center"/>
    </xf>
    <xf numFmtId="0" fontId="0" fillId="6" borderId="52" xfId="0" applyFill="1" applyBorder="1" applyAlignment="1">
      <alignment horizontal="right" vertical="center"/>
    </xf>
    <xf numFmtId="0" fontId="0" fillId="6" borderId="54" xfId="0" applyFill="1" applyBorder="1" applyAlignment="1">
      <alignment horizontal="right" vertical="center"/>
    </xf>
    <xf numFmtId="0" fontId="0" fillId="0" borderId="24" xfId="42" applyNumberFormat="1" applyFont="1" applyBorder="1" applyAlignment="1">
      <alignment horizontal="right" vertical="center"/>
    </xf>
    <xf numFmtId="0" fontId="0" fillId="0" borderId="55" xfId="42" applyNumberFormat="1" applyFont="1" applyBorder="1" applyAlignment="1">
      <alignment horizontal="right" vertical="center"/>
    </xf>
    <xf numFmtId="0" fontId="0" fillId="0" borderId="56"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6" borderId="56" xfId="0" applyFill="1" applyBorder="1" applyAlignment="1">
      <alignment horizontal="right" vertical="center"/>
    </xf>
    <xf numFmtId="0" fontId="0" fillId="6" borderId="53" xfId="0" applyFill="1" applyBorder="1" applyAlignment="1">
      <alignment horizontal="right" vertical="center"/>
    </xf>
    <xf numFmtId="176" fontId="0" fillId="6" borderId="37" xfId="48" applyNumberFormat="1" applyFont="1" applyFill="1" applyBorder="1" applyAlignment="1">
      <alignment horizontal="center" vertical="center"/>
    </xf>
    <xf numFmtId="176" fontId="0" fillId="6" borderId="40" xfId="48" applyNumberFormat="1" applyFont="1" applyFill="1" applyBorder="1" applyAlignment="1">
      <alignment horizontal="center" vertical="center"/>
    </xf>
    <xf numFmtId="9" fontId="41" fillId="33" borderId="26" xfId="0" applyNumberFormat="1" applyFont="1" applyFill="1" applyBorder="1" applyAlignment="1">
      <alignment horizontal="center" vertical="center"/>
    </xf>
    <xf numFmtId="9" fontId="41" fillId="33" borderId="27" xfId="0" applyNumberFormat="1" applyFont="1" applyFill="1" applyBorder="1" applyAlignment="1">
      <alignment horizontal="center" vertical="center"/>
    </xf>
    <xf numFmtId="9" fontId="41" fillId="33" borderId="28" xfId="0" applyNumberFormat="1" applyFont="1" applyFill="1" applyBorder="1" applyAlignment="1">
      <alignment horizontal="center" vertical="center"/>
    </xf>
    <xf numFmtId="9" fontId="41" fillId="33" borderId="29" xfId="0" applyNumberFormat="1" applyFont="1" applyFill="1" applyBorder="1" applyAlignment="1">
      <alignment horizontal="center" vertical="center"/>
    </xf>
    <xf numFmtId="9" fontId="41" fillId="33" borderId="30" xfId="0" applyNumberFormat="1" applyFont="1" applyFill="1" applyBorder="1" applyAlignment="1">
      <alignment horizontal="center" vertical="center"/>
    </xf>
    <xf numFmtId="9" fontId="41" fillId="33" borderId="11" xfId="0" applyNumberFormat="1" applyFont="1" applyFill="1" applyBorder="1" applyAlignment="1">
      <alignment horizontal="center" vertical="center"/>
    </xf>
    <xf numFmtId="0" fontId="46" fillId="0" borderId="14" xfId="0" applyFont="1" applyBorder="1" applyAlignment="1">
      <alignment horizontal="left" vertical="center" wrapText="1"/>
    </xf>
    <xf numFmtId="0" fontId="46" fillId="0" borderId="0" xfId="0" applyFont="1" applyBorder="1" applyAlignment="1">
      <alignment horizontal="left" vertical="center" wrapText="1"/>
    </xf>
    <xf numFmtId="0" fontId="46" fillId="0" borderId="15"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18</xdr:row>
      <xdr:rowOff>19050</xdr:rowOff>
    </xdr:from>
    <xdr:to>
      <xdr:col>14</xdr:col>
      <xdr:colOff>85725</xdr:colOff>
      <xdr:row>19</xdr:row>
      <xdr:rowOff>9525</xdr:rowOff>
    </xdr:to>
    <xdr:sp>
      <xdr:nvSpPr>
        <xdr:cNvPr id="1" name="四角形吹き出し 1"/>
        <xdr:cNvSpPr>
          <a:spLocks/>
        </xdr:cNvSpPr>
      </xdr:nvSpPr>
      <xdr:spPr>
        <a:xfrm>
          <a:off x="790575" y="3343275"/>
          <a:ext cx="1619250" cy="257175"/>
        </a:xfrm>
        <a:prstGeom prst="wedgeRectCallout">
          <a:avLst>
            <a:gd name="adj1" fmla="val -41912"/>
            <a:gd name="adj2" fmla="val -160662"/>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85725</xdr:colOff>
      <xdr:row>16</xdr:row>
      <xdr:rowOff>9525</xdr:rowOff>
    </xdr:from>
    <xdr:to>
      <xdr:col>3</xdr:col>
      <xdr:colOff>142875</xdr:colOff>
      <xdr:row>16</xdr:row>
      <xdr:rowOff>200025</xdr:rowOff>
    </xdr:to>
    <xdr:sp>
      <xdr:nvSpPr>
        <xdr:cNvPr id="2" name="円/楕円 2"/>
        <xdr:cNvSpPr>
          <a:spLocks/>
        </xdr:cNvSpPr>
      </xdr:nvSpPr>
      <xdr:spPr>
        <a:xfrm>
          <a:off x="466725" y="2914650"/>
          <a:ext cx="219075" cy="190500"/>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O45"/>
  <sheetViews>
    <sheetView showGridLines="0" tabSelected="1" zoomScalePageLayoutView="0" workbookViewId="0" topLeftCell="A32">
      <selection activeCell="Z28" sqref="Z28"/>
    </sheetView>
  </sheetViews>
  <sheetFormatPr defaultColWidth="9.140625" defaultRowHeight="15"/>
  <cols>
    <col min="1" max="1" width="3.28125" style="0" customWidth="1"/>
    <col min="2" max="57" width="2.421875" style="0" customWidth="1"/>
  </cols>
  <sheetData>
    <row r="1" spans="1:57" ht="25.5" customHeight="1">
      <c r="A1" s="40" t="s">
        <v>21</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row>
    <row r="2" spans="1:57" ht="27" customHeight="1">
      <c r="A2" s="13"/>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U2" s="41" t="s">
        <v>29</v>
      </c>
      <c r="AV2" s="41"/>
      <c r="AW2" s="41"/>
      <c r="AX2" s="41"/>
      <c r="AY2" s="41"/>
      <c r="AZ2" s="41"/>
      <c r="BA2" s="41"/>
      <c r="BB2" s="41"/>
      <c r="BC2" s="41"/>
      <c r="BD2" s="41"/>
      <c r="BE2" s="41"/>
    </row>
    <row r="3" spans="1:57" ht="14.25">
      <c r="A3" s="4" t="s">
        <v>10</v>
      </c>
      <c r="AU3" s="41"/>
      <c r="AV3" s="41"/>
      <c r="AW3" s="41"/>
      <c r="AX3" s="41"/>
      <c r="AY3" s="41"/>
      <c r="AZ3" s="41"/>
      <c r="BA3" s="41"/>
      <c r="BB3" s="41"/>
      <c r="BC3" s="41"/>
      <c r="BD3" s="41"/>
      <c r="BE3" s="41"/>
    </row>
    <row r="4" ht="4.5" customHeight="1"/>
    <row r="5" spans="1:5" ht="15" customHeight="1">
      <c r="A5" s="4" t="s">
        <v>6</v>
      </c>
      <c r="B5" s="4" t="s">
        <v>0</v>
      </c>
      <c r="C5" s="2"/>
      <c r="D5" s="2"/>
      <c r="E5" s="2"/>
    </row>
    <row r="6" ht="13.5">
      <c r="B6" s="2" t="s">
        <v>34</v>
      </c>
    </row>
    <row r="7" ht="5.25" customHeight="1"/>
    <row r="8" spans="3:38" ht="13.5">
      <c r="C8" s="2" t="s">
        <v>2</v>
      </c>
      <c r="D8" s="3" t="s">
        <v>28</v>
      </c>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3:38" ht="6" customHeight="1">
      <c r="C9" s="2"/>
      <c r="D9" s="3"/>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row>
    <row r="10" spans="3:4" ht="13.5">
      <c r="C10" s="2" t="s">
        <v>3</v>
      </c>
      <c r="D10" s="3" t="s">
        <v>27</v>
      </c>
    </row>
    <row r="11" spans="3:4" ht="6" customHeight="1">
      <c r="C11" s="2"/>
      <c r="D11" s="3"/>
    </row>
    <row r="12" spans="3:4" ht="16.5" customHeight="1">
      <c r="C12" s="2" t="s">
        <v>22</v>
      </c>
      <c r="D12" s="2" t="s">
        <v>5</v>
      </c>
    </row>
    <row r="13" spans="3:4" ht="11.25" customHeight="1">
      <c r="C13" s="2"/>
      <c r="D13" s="2"/>
    </row>
    <row r="14" spans="3:38" ht="24" customHeight="1" thickBot="1">
      <c r="C14" s="3" t="s">
        <v>25</v>
      </c>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row>
    <row r="15" spans="3:52" ht="16.5" customHeight="1">
      <c r="C15" s="86"/>
      <c r="D15" s="87"/>
      <c r="E15" s="87"/>
      <c r="F15" s="87"/>
      <c r="G15" s="87"/>
      <c r="H15" s="87"/>
      <c r="I15" s="88"/>
      <c r="J15" s="34"/>
      <c r="K15" s="35"/>
      <c r="L15" s="21" t="s">
        <v>1</v>
      </c>
      <c r="M15" s="57"/>
      <c r="N15" s="35"/>
      <c r="O15" s="21" t="s">
        <v>1</v>
      </c>
      <c r="P15" s="57"/>
      <c r="Q15" s="35"/>
      <c r="R15" s="21" t="s">
        <v>1</v>
      </c>
      <c r="S15" s="57"/>
      <c r="T15" s="35"/>
      <c r="U15" s="21" t="s">
        <v>1</v>
      </c>
      <c r="V15" s="57"/>
      <c r="W15" s="35"/>
      <c r="X15" s="21" t="s">
        <v>1</v>
      </c>
      <c r="Y15" s="57"/>
      <c r="Z15" s="35"/>
      <c r="AA15" s="22" t="s">
        <v>1</v>
      </c>
      <c r="AB15" s="34"/>
      <c r="AC15" s="35"/>
      <c r="AD15" s="21" t="s">
        <v>1</v>
      </c>
      <c r="AE15" s="57"/>
      <c r="AF15" s="35"/>
      <c r="AG15" s="21" t="s">
        <v>1</v>
      </c>
      <c r="AH15" s="57"/>
      <c r="AI15" s="35"/>
      <c r="AJ15" s="21" t="s">
        <v>1</v>
      </c>
      <c r="AK15" s="57"/>
      <c r="AL15" s="35"/>
      <c r="AM15" s="21" t="s">
        <v>1</v>
      </c>
      <c r="AN15" s="57"/>
      <c r="AO15" s="35"/>
      <c r="AP15" s="21" t="s">
        <v>1</v>
      </c>
      <c r="AQ15" s="57"/>
      <c r="AR15" s="35"/>
      <c r="AS15" s="22" t="s">
        <v>1</v>
      </c>
      <c r="AT15" s="34" t="s">
        <v>23</v>
      </c>
      <c r="AU15" s="35"/>
      <c r="AV15" s="36"/>
      <c r="AY15" s="16"/>
      <c r="AZ15" s="16"/>
    </row>
    <row r="16" spans="3:48" ht="16.5" customHeight="1">
      <c r="C16" s="72" t="s">
        <v>36</v>
      </c>
      <c r="D16" s="73"/>
      <c r="E16" s="73"/>
      <c r="F16" s="73"/>
      <c r="G16" s="73"/>
      <c r="H16" s="73"/>
      <c r="I16" s="74"/>
      <c r="J16" s="75"/>
      <c r="K16" s="76"/>
      <c r="L16" s="76"/>
      <c r="M16" s="76"/>
      <c r="N16" s="76"/>
      <c r="O16" s="76"/>
      <c r="P16" s="76"/>
      <c r="Q16" s="76"/>
      <c r="R16" s="76"/>
      <c r="S16" s="76"/>
      <c r="T16" s="76"/>
      <c r="U16" s="76"/>
      <c r="V16" s="76"/>
      <c r="W16" s="76"/>
      <c r="X16" s="76"/>
      <c r="Y16" s="76"/>
      <c r="Z16" s="76"/>
      <c r="AA16" s="77"/>
      <c r="AB16" s="75"/>
      <c r="AC16" s="76"/>
      <c r="AD16" s="76"/>
      <c r="AE16" s="76"/>
      <c r="AF16" s="76"/>
      <c r="AG16" s="76"/>
      <c r="AH16" s="76"/>
      <c r="AI16" s="76"/>
      <c r="AJ16" s="76"/>
      <c r="AK16" s="76"/>
      <c r="AL16" s="76"/>
      <c r="AM16" s="76"/>
      <c r="AN16" s="76"/>
      <c r="AO16" s="76"/>
      <c r="AP16" s="76"/>
      <c r="AQ16" s="76"/>
      <c r="AR16" s="76"/>
      <c r="AS16" s="77"/>
      <c r="AT16" s="68">
        <f>SUM(J16:AS16)</f>
        <v>0</v>
      </c>
      <c r="AU16" s="68"/>
      <c r="AV16" s="69"/>
    </row>
    <row r="17" spans="3:50" ht="16.5" customHeight="1" thickBot="1">
      <c r="C17" s="109" t="s">
        <v>37</v>
      </c>
      <c r="D17" s="110"/>
      <c r="E17" s="110"/>
      <c r="F17" s="110"/>
      <c r="G17" s="110"/>
      <c r="H17" s="110"/>
      <c r="I17" s="111"/>
      <c r="J17" s="91"/>
      <c r="K17" s="84"/>
      <c r="L17" s="84"/>
      <c r="M17" s="84"/>
      <c r="N17" s="84"/>
      <c r="O17" s="84"/>
      <c r="P17" s="84"/>
      <c r="Q17" s="84"/>
      <c r="R17" s="84"/>
      <c r="S17" s="84"/>
      <c r="T17" s="84"/>
      <c r="U17" s="84"/>
      <c r="V17" s="84"/>
      <c r="W17" s="84"/>
      <c r="X17" s="84"/>
      <c r="Y17" s="84"/>
      <c r="Z17" s="84"/>
      <c r="AA17" s="85"/>
      <c r="AB17" s="91"/>
      <c r="AC17" s="84"/>
      <c r="AD17" s="84"/>
      <c r="AE17" s="84"/>
      <c r="AF17" s="84"/>
      <c r="AG17" s="84"/>
      <c r="AH17" s="84"/>
      <c r="AI17" s="84"/>
      <c r="AJ17" s="84"/>
      <c r="AK17" s="84"/>
      <c r="AL17" s="84"/>
      <c r="AM17" s="84"/>
      <c r="AN17" s="84"/>
      <c r="AO17" s="84"/>
      <c r="AP17" s="84"/>
      <c r="AQ17" s="84"/>
      <c r="AR17" s="84"/>
      <c r="AS17" s="85"/>
      <c r="AT17" s="70">
        <f>SUM(J17:AS17)</f>
        <v>0</v>
      </c>
      <c r="AU17" s="70"/>
      <c r="AV17" s="71"/>
      <c r="AW17" s="14"/>
      <c r="AX17" s="14"/>
    </row>
    <row r="18" spans="10:50" ht="16.5" customHeight="1" thickBot="1">
      <c r="J18" t="s">
        <v>20</v>
      </c>
      <c r="AB18" t="s">
        <v>19</v>
      </c>
      <c r="AN18" s="89"/>
      <c r="AO18" s="89"/>
      <c r="AP18" s="89"/>
      <c r="AQ18" s="90"/>
      <c r="AR18" s="90"/>
      <c r="AS18" s="90"/>
      <c r="AU18" s="15"/>
      <c r="AV18" s="15"/>
      <c r="AW18" s="15"/>
      <c r="AX18" s="15"/>
    </row>
    <row r="19" spans="6:51" ht="21" customHeight="1" thickBot="1">
      <c r="F19" s="1"/>
      <c r="G19" s="1"/>
      <c r="H19" s="1"/>
      <c r="I19" s="1"/>
      <c r="J19" s="1"/>
      <c r="K19" s="1"/>
      <c r="L19" s="1"/>
      <c r="M19" s="1"/>
      <c r="AN19" s="89"/>
      <c r="AO19" s="89"/>
      <c r="AP19" s="89"/>
      <c r="AQ19" s="16"/>
      <c r="AR19" s="44" t="s">
        <v>42</v>
      </c>
      <c r="AS19" s="45"/>
      <c r="AT19" s="45"/>
      <c r="AU19" s="45"/>
      <c r="AV19" s="46"/>
      <c r="AW19" s="15"/>
      <c r="AX19" s="15"/>
      <c r="AY19" s="15"/>
    </row>
    <row r="20" spans="3:48" ht="24" customHeight="1" thickBot="1">
      <c r="C20" s="2" t="s">
        <v>24</v>
      </c>
      <c r="AR20" s="78" t="e">
        <f>ROUNDDOWN(AT17/AT16,2)</f>
        <v>#DIV/0!</v>
      </c>
      <c r="AS20" s="79"/>
      <c r="AT20" s="79"/>
      <c r="AU20" s="79"/>
      <c r="AV20" s="80"/>
    </row>
    <row r="21" spans="3:56" ht="16.5" customHeight="1" thickBot="1">
      <c r="C21" s="86"/>
      <c r="D21" s="87"/>
      <c r="E21" s="87"/>
      <c r="F21" s="87"/>
      <c r="G21" s="87"/>
      <c r="H21" s="87"/>
      <c r="I21" s="88"/>
      <c r="J21" s="34"/>
      <c r="K21" s="35"/>
      <c r="L21" s="21" t="s">
        <v>1</v>
      </c>
      <c r="M21" s="57"/>
      <c r="N21" s="35"/>
      <c r="O21" s="21" t="s">
        <v>1</v>
      </c>
      <c r="P21" s="57"/>
      <c r="Q21" s="35"/>
      <c r="R21" s="22" t="s">
        <v>1</v>
      </c>
      <c r="AJ21" s="14"/>
      <c r="AK21" s="14"/>
      <c r="AL21" s="14"/>
      <c r="AM21" s="14"/>
      <c r="AN21" s="14"/>
      <c r="AO21" s="14"/>
      <c r="AP21" s="14"/>
      <c r="AQ21" s="14"/>
      <c r="AR21" s="81"/>
      <c r="AS21" s="82"/>
      <c r="AT21" s="82"/>
      <c r="AU21" s="82"/>
      <c r="AV21" s="83"/>
      <c r="AW21" s="14"/>
      <c r="AX21" s="14"/>
      <c r="AY21" s="14"/>
      <c r="AZ21" s="14"/>
      <c r="BA21" s="14"/>
      <c r="BB21" s="14"/>
      <c r="BC21" s="14"/>
      <c r="BD21" s="14"/>
    </row>
    <row r="22" spans="3:56" ht="16.5" customHeight="1" thickBot="1">
      <c r="C22" s="72" t="s">
        <v>38</v>
      </c>
      <c r="D22" s="73"/>
      <c r="E22" s="73"/>
      <c r="F22" s="73"/>
      <c r="G22" s="73"/>
      <c r="H22" s="73"/>
      <c r="I22" s="74"/>
      <c r="J22" s="75"/>
      <c r="K22" s="76"/>
      <c r="L22" s="76"/>
      <c r="M22" s="76"/>
      <c r="N22" s="76"/>
      <c r="O22" s="76"/>
      <c r="P22" s="76"/>
      <c r="Q22" s="76"/>
      <c r="R22" s="77"/>
      <c r="V22" s="44" t="s">
        <v>41</v>
      </c>
      <c r="W22" s="45"/>
      <c r="X22" s="45"/>
      <c r="Y22" s="45"/>
      <c r="Z22" s="46"/>
      <c r="AJ22" s="14"/>
      <c r="AK22" s="14"/>
      <c r="AL22" s="14"/>
      <c r="AM22" s="14"/>
      <c r="AN22" s="14"/>
      <c r="AO22" s="14"/>
      <c r="AP22" s="14"/>
      <c r="AQ22" s="14"/>
      <c r="AR22" s="14"/>
      <c r="AS22" s="14"/>
      <c r="AT22" s="14"/>
      <c r="AU22" s="14"/>
      <c r="AV22" s="14"/>
      <c r="AW22" s="14"/>
      <c r="AX22" s="14"/>
      <c r="AY22" s="14"/>
      <c r="AZ22" s="14"/>
      <c r="BA22" s="14"/>
      <c r="BB22" s="14"/>
      <c r="BC22" s="14"/>
      <c r="BD22" s="14"/>
    </row>
    <row r="23" spans="3:56" ht="16.5" customHeight="1" thickBot="1">
      <c r="C23" s="92" t="s">
        <v>39</v>
      </c>
      <c r="D23" s="93"/>
      <c r="E23" s="93"/>
      <c r="F23" s="93"/>
      <c r="G23" s="93"/>
      <c r="H23" s="93"/>
      <c r="I23" s="94"/>
      <c r="J23" s="91"/>
      <c r="K23" s="84"/>
      <c r="L23" s="84"/>
      <c r="M23" s="84"/>
      <c r="N23" s="84"/>
      <c r="O23" s="84"/>
      <c r="P23" s="84"/>
      <c r="Q23" s="84"/>
      <c r="R23" s="85"/>
      <c r="V23" s="47" t="e">
        <f>TRUNC(AVERAGE(J24:R24),2)</f>
        <v>#DIV/0!</v>
      </c>
      <c r="W23" s="48"/>
      <c r="X23" s="48"/>
      <c r="Y23" s="48"/>
      <c r="Z23" s="49"/>
      <c r="AF23" s="6"/>
      <c r="AG23" s="6"/>
      <c r="AH23" s="6"/>
      <c r="AI23" s="6"/>
      <c r="AJ23" s="14"/>
      <c r="AK23" s="14"/>
      <c r="AL23" s="14"/>
      <c r="AM23" s="14"/>
      <c r="AN23" s="14"/>
      <c r="AO23" s="14"/>
      <c r="AP23" s="14"/>
      <c r="AQ23" s="14"/>
      <c r="AR23" s="14"/>
      <c r="AS23" s="14"/>
      <c r="AT23" s="14"/>
      <c r="AU23" s="14"/>
      <c r="AV23" s="14"/>
      <c r="AW23" s="14"/>
      <c r="AX23" s="14"/>
      <c r="AY23" s="14"/>
      <c r="AZ23" s="14"/>
      <c r="BA23" s="14"/>
      <c r="BB23" s="14"/>
      <c r="BC23" s="14"/>
      <c r="BD23" s="14"/>
    </row>
    <row r="24" spans="3:57" ht="16.5" customHeight="1" thickBot="1">
      <c r="C24" s="92" t="s">
        <v>40</v>
      </c>
      <c r="D24" s="93"/>
      <c r="E24" s="93"/>
      <c r="F24" s="93"/>
      <c r="G24" s="93"/>
      <c r="H24" s="93"/>
      <c r="I24" s="94"/>
      <c r="J24" s="95" t="e">
        <f>J23/J22</f>
        <v>#DIV/0!</v>
      </c>
      <c r="K24" s="96"/>
      <c r="L24" s="96"/>
      <c r="M24" s="96" t="e">
        <f>M23/M22</f>
        <v>#DIV/0!</v>
      </c>
      <c r="N24" s="96"/>
      <c r="O24" s="96"/>
      <c r="P24" s="96" t="e">
        <f>P23/P22</f>
        <v>#DIV/0!</v>
      </c>
      <c r="Q24" s="96"/>
      <c r="R24" s="97"/>
      <c r="V24" s="50"/>
      <c r="W24" s="51"/>
      <c r="X24" s="51"/>
      <c r="Y24" s="51"/>
      <c r="Z24" s="52"/>
      <c r="AF24" s="37" t="s">
        <v>31</v>
      </c>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9"/>
    </row>
    <row r="25" spans="32:57" ht="16.5" customHeight="1">
      <c r="AF25" s="28"/>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30"/>
    </row>
    <row r="26" spans="1:57" ht="15" customHeight="1">
      <c r="A26" s="4" t="s">
        <v>8</v>
      </c>
      <c r="B26" s="4" t="s">
        <v>7</v>
      </c>
      <c r="AF26" s="42" t="s">
        <v>32</v>
      </c>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43"/>
    </row>
    <row r="27" spans="1:57" ht="14.25">
      <c r="A27" s="4"/>
      <c r="B27" s="2" t="s">
        <v>9</v>
      </c>
      <c r="AF27" s="42"/>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43"/>
    </row>
    <row r="28" spans="1:67" ht="16.5" customHeight="1">
      <c r="A28" s="4"/>
      <c r="C28" s="12"/>
      <c r="D28" s="12"/>
      <c r="E28" s="12"/>
      <c r="F28" s="12"/>
      <c r="G28" s="12"/>
      <c r="H28" s="12"/>
      <c r="I28" s="12"/>
      <c r="J28" s="12"/>
      <c r="K28" s="12"/>
      <c r="L28" s="12"/>
      <c r="M28" s="12"/>
      <c r="N28" s="12"/>
      <c r="O28" s="12"/>
      <c r="AF28" s="42" t="s">
        <v>33</v>
      </c>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43"/>
      <c r="BG28" s="9"/>
      <c r="BH28" s="9"/>
      <c r="BI28" s="5"/>
      <c r="BJ28" s="5"/>
      <c r="BK28" s="5"/>
      <c r="BL28" s="5"/>
      <c r="BM28" s="5"/>
      <c r="BN28" s="5"/>
      <c r="BO28" s="5"/>
    </row>
    <row r="29" spans="1:67" ht="13.5" customHeight="1" thickBot="1">
      <c r="A29" s="4"/>
      <c r="B29" s="2"/>
      <c r="C29" s="2" t="s">
        <v>17</v>
      </c>
      <c r="D29" s="2" t="s">
        <v>18</v>
      </c>
      <c r="AF29" s="134" t="s">
        <v>48</v>
      </c>
      <c r="AG29" s="135"/>
      <c r="AH29" s="135"/>
      <c r="AI29" s="135"/>
      <c r="AJ29" s="135"/>
      <c r="AK29" s="135"/>
      <c r="AL29" s="135"/>
      <c r="AM29" s="135"/>
      <c r="AN29" s="135"/>
      <c r="AO29" s="135"/>
      <c r="AP29" s="135"/>
      <c r="AQ29" s="135"/>
      <c r="AR29" s="135"/>
      <c r="AS29" s="135"/>
      <c r="AT29" s="135"/>
      <c r="AU29" s="135"/>
      <c r="AV29" s="135"/>
      <c r="AW29" s="135"/>
      <c r="AX29" s="135"/>
      <c r="AY29" s="135"/>
      <c r="AZ29" s="135"/>
      <c r="BA29" s="135"/>
      <c r="BB29" s="135"/>
      <c r="BC29" s="135"/>
      <c r="BD29" s="135"/>
      <c r="BE29" s="136"/>
      <c r="BG29" s="5"/>
      <c r="BH29" s="9"/>
      <c r="BI29" s="5"/>
      <c r="BJ29" s="5"/>
      <c r="BK29" s="5"/>
      <c r="BL29" s="5"/>
      <c r="BM29" s="5"/>
      <c r="BN29" s="5"/>
      <c r="BO29" s="5"/>
    </row>
    <row r="30" spans="3:57" ht="16.5" customHeight="1" thickBot="1">
      <c r="C30" s="61" t="s">
        <v>11</v>
      </c>
      <c r="D30" s="62"/>
      <c r="E30" s="62"/>
      <c r="F30" s="62"/>
      <c r="G30" s="62"/>
      <c r="H30" s="62"/>
      <c r="I30" s="62"/>
      <c r="J30" s="62"/>
      <c r="K30" s="62"/>
      <c r="L30" s="62"/>
      <c r="M30" s="65"/>
      <c r="N30" s="65"/>
      <c r="O30" s="65"/>
      <c r="P30" s="66"/>
      <c r="Q30" s="7" t="s">
        <v>12</v>
      </c>
      <c r="AF30" s="134"/>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6"/>
    </row>
    <row r="31" spans="3:57" ht="16.5" customHeight="1" thickBot="1">
      <c r="C31" s="63" t="s">
        <v>26</v>
      </c>
      <c r="D31" s="64"/>
      <c r="E31" s="64"/>
      <c r="F31" s="64"/>
      <c r="G31" s="64"/>
      <c r="H31" s="64"/>
      <c r="I31" s="64"/>
      <c r="J31" s="64"/>
      <c r="K31" s="64"/>
      <c r="L31" s="64"/>
      <c r="M31" s="112">
        <f>ROUNDUP(M30/6,0)</f>
        <v>0</v>
      </c>
      <c r="N31" s="113"/>
      <c r="O31" s="113"/>
      <c r="P31" s="113"/>
      <c r="Q31" s="8" t="s">
        <v>12</v>
      </c>
      <c r="AF31" s="42" t="s">
        <v>43</v>
      </c>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43"/>
    </row>
    <row r="32" spans="3:57" ht="16.5" customHeight="1">
      <c r="C32" s="17"/>
      <c r="D32" s="17"/>
      <c r="E32" s="17"/>
      <c r="F32" s="17"/>
      <c r="G32" s="17"/>
      <c r="H32" s="17"/>
      <c r="I32" s="17"/>
      <c r="J32" s="17"/>
      <c r="K32" s="17"/>
      <c r="L32" s="17"/>
      <c r="M32" s="18"/>
      <c r="N32" s="18"/>
      <c r="O32" s="18"/>
      <c r="P32" s="18"/>
      <c r="Q32" s="6"/>
      <c r="AF32" s="42"/>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43"/>
    </row>
    <row r="33" spans="3:57" ht="16.5" customHeight="1">
      <c r="C33" s="5"/>
      <c r="M33" s="5"/>
      <c r="N33" s="5"/>
      <c r="O33" s="5"/>
      <c r="P33" s="5"/>
      <c r="Q33" s="6"/>
      <c r="AF33" s="26" t="s">
        <v>44</v>
      </c>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7"/>
    </row>
    <row r="34" spans="3:57" ht="13.5" customHeight="1" thickBot="1">
      <c r="C34" s="10" t="s">
        <v>4</v>
      </c>
      <c r="D34" s="11" t="s">
        <v>13</v>
      </c>
      <c r="E34" s="5"/>
      <c r="F34" s="5"/>
      <c r="G34" s="5"/>
      <c r="H34" s="5"/>
      <c r="I34" s="5"/>
      <c r="J34" s="5"/>
      <c r="K34" s="5"/>
      <c r="L34" s="5"/>
      <c r="M34" s="5"/>
      <c r="N34" s="5"/>
      <c r="O34" s="5"/>
      <c r="P34" s="5"/>
      <c r="Q34" s="6"/>
      <c r="AF34" s="28" t="s">
        <v>45</v>
      </c>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30"/>
    </row>
    <row r="35" spans="3:57" ht="17.25" customHeight="1" thickBot="1">
      <c r="C35" s="34"/>
      <c r="D35" s="35"/>
      <c r="E35" s="35"/>
      <c r="F35" s="35"/>
      <c r="G35" s="35"/>
      <c r="H35" s="35"/>
      <c r="I35" s="36"/>
      <c r="J35" s="34"/>
      <c r="K35" s="35"/>
      <c r="L35" s="23" t="s">
        <v>1</v>
      </c>
      <c r="M35" s="57"/>
      <c r="N35" s="35"/>
      <c r="O35" s="23" t="s">
        <v>1</v>
      </c>
      <c r="P35" s="57"/>
      <c r="Q35" s="35"/>
      <c r="R35" s="20" t="s">
        <v>1</v>
      </c>
      <c r="AF35" s="28"/>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30"/>
    </row>
    <row r="36" spans="3:57" ht="17.25" customHeight="1" thickBot="1">
      <c r="C36" s="121" t="s">
        <v>14</v>
      </c>
      <c r="D36" s="122"/>
      <c r="E36" s="122"/>
      <c r="F36" s="122"/>
      <c r="G36" s="122"/>
      <c r="H36" s="122"/>
      <c r="I36" s="123"/>
      <c r="J36" s="124"/>
      <c r="K36" s="117"/>
      <c r="L36" s="125"/>
      <c r="M36" s="106"/>
      <c r="N36" s="107"/>
      <c r="O36" s="108"/>
      <c r="P36" s="106"/>
      <c r="Q36" s="117"/>
      <c r="R36" s="118"/>
      <c r="V36" s="58" t="s">
        <v>30</v>
      </c>
      <c r="W36" s="59"/>
      <c r="X36" s="59"/>
      <c r="Y36" s="59"/>
      <c r="Z36" s="59"/>
      <c r="AA36" s="59"/>
      <c r="AB36" s="60"/>
      <c r="AF36" s="28" t="s">
        <v>46</v>
      </c>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30"/>
    </row>
    <row r="37" spans="3:57" ht="17.25" customHeight="1" thickBot="1">
      <c r="C37" s="92" t="s">
        <v>15</v>
      </c>
      <c r="D37" s="93"/>
      <c r="E37" s="93"/>
      <c r="F37" s="93"/>
      <c r="G37" s="93"/>
      <c r="H37" s="93"/>
      <c r="I37" s="94"/>
      <c r="J37" s="53"/>
      <c r="K37" s="54"/>
      <c r="L37" s="55"/>
      <c r="M37" s="56"/>
      <c r="N37" s="54"/>
      <c r="O37" s="55"/>
      <c r="P37" s="56"/>
      <c r="Q37" s="54"/>
      <c r="R37" s="67"/>
      <c r="V37" s="98">
        <f>TRUNC(AVERAGE(J38:R38),2)</f>
        <v>0</v>
      </c>
      <c r="W37" s="99"/>
      <c r="X37" s="99"/>
      <c r="Y37" s="99"/>
      <c r="Z37" s="99"/>
      <c r="AA37" s="102" t="s">
        <v>12</v>
      </c>
      <c r="AB37" s="103"/>
      <c r="AF37" s="28"/>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30"/>
    </row>
    <row r="38" spans="3:57" ht="14.25" thickBot="1">
      <c r="C38" s="58" t="s">
        <v>16</v>
      </c>
      <c r="D38" s="59"/>
      <c r="E38" s="59"/>
      <c r="F38" s="59"/>
      <c r="G38" s="59"/>
      <c r="H38" s="59"/>
      <c r="I38" s="60"/>
      <c r="J38" s="119">
        <f>SUM(J36:L37)</f>
        <v>0</v>
      </c>
      <c r="K38" s="115"/>
      <c r="L38" s="120"/>
      <c r="M38" s="114">
        <f>SUM(M36:O37)</f>
        <v>0</v>
      </c>
      <c r="N38" s="115"/>
      <c r="O38" s="120"/>
      <c r="P38" s="114">
        <f>SUM(P36:R37)</f>
        <v>0</v>
      </c>
      <c r="Q38" s="115"/>
      <c r="R38" s="116"/>
      <c r="V38" s="100"/>
      <c r="W38" s="101"/>
      <c r="X38" s="101"/>
      <c r="Y38" s="101"/>
      <c r="Z38" s="101"/>
      <c r="AA38" s="104"/>
      <c r="AB38" s="105"/>
      <c r="AF38" s="31" t="s">
        <v>47</v>
      </c>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3"/>
    </row>
    <row r="39" spans="29:57" ht="13.5">
      <c r="AC39" s="6"/>
      <c r="AF39" s="6"/>
      <c r="AG39" s="6"/>
      <c r="AH39" s="6"/>
      <c r="AI39" s="6"/>
      <c r="AJ39" s="14"/>
      <c r="AK39" s="14"/>
      <c r="AL39" s="14"/>
      <c r="AM39" s="14"/>
      <c r="AN39" s="14"/>
      <c r="AO39" s="14"/>
      <c r="AP39" s="14"/>
      <c r="AQ39" s="14"/>
      <c r="AR39" s="14"/>
      <c r="AS39" s="14"/>
      <c r="AT39" s="14"/>
      <c r="AU39" s="14"/>
      <c r="AV39" s="14"/>
      <c r="AW39" s="14"/>
      <c r="AX39" s="14"/>
      <c r="AY39" s="14"/>
      <c r="AZ39" s="14"/>
      <c r="BA39" s="14"/>
      <c r="BB39" s="14"/>
      <c r="BC39" s="14"/>
      <c r="BD39" s="14"/>
      <c r="BE39" s="6"/>
    </row>
    <row r="40" spans="32:57" ht="13.5">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row>
    <row r="41" spans="32:57" ht="13.5">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row>
    <row r="42" spans="32:57" ht="13.5">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row>
    <row r="43" spans="32:57" ht="13.5">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row>
    <row r="44" spans="32:57" ht="13.5">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row>
    <row r="45" spans="32:57" ht="13.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row>
  </sheetData>
  <sheetProtection/>
  <mergeCells count="103">
    <mergeCell ref="M31:P31"/>
    <mergeCell ref="P38:R38"/>
    <mergeCell ref="P36:R36"/>
    <mergeCell ref="P35:Q35"/>
    <mergeCell ref="C38:I38"/>
    <mergeCell ref="J38:L38"/>
    <mergeCell ref="M38:O38"/>
    <mergeCell ref="C36:I36"/>
    <mergeCell ref="C37:I37"/>
    <mergeCell ref="J36:L36"/>
    <mergeCell ref="J15:K15"/>
    <mergeCell ref="M15:N15"/>
    <mergeCell ref="P15:Q15"/>
    <mergeCell ref="M17:O17"/>
    <mergeCell ref="P16:R16"/>
    <mergeCell ref="P17:R17"/>
    <mergeCell ref="M16:O16"/>
    <mergeCell ref="S15:T15"/>
    <mergeCell ref="V15:W15"/>
    <mergeCell ref="Y15:Z15"/>
    <mergeCell ref="AB15:AC15"/>
    <mergeCell ref="AE15:AF15"/>
    <mergeCell ref="V17:X17"/>
    <mergeCell ref="AE17:AG17"/>
    <mergeCell ref="Y16:AA16"/>
    <mergeCell ref="AB16:AD16"/>
    <mergeCell ref="AE16:AG16"/>
    <mergeCell ref="AH15:AI15"/>
    <mergeCell ref="AK15:AL15"/>
    <mergeCell ref="AN15:AO15"/>
    <mergeCell ref="AQ15:AR15"/>
    <mergeCell ref="C16:I16"/>
    <mergeCell ref="C17:I17"/>
    <mergeCell ref="J16:L16"/>
    <mergeCell ref="J17:L17"/>
    <mergeCell ref="S16:U16"/>
    <mergeCell ref="V16:X16"/>
    <mergeCell ref="V37:Z38"/>
    <mergeCell ref="AA37:AB38"/>
    <mergeCell ref="M36:O36"/>
    <mergeCell ref="AH16:AJ16"/>
    <mergeCell ref="AK16:AM16"/>
    <mergeCell ref="AN16:AP16"/>
    <mergeCell ref="AN19:AP19"/>
    <mergeCell ref="AN17:AP17"/>
    <mergeCell ref="AH17:AJ17"/>
    <mergeCell ref="AK17:AM17"/>
    <mergeCell ref="J23:L23"/>
    <mergeCell ref="M23:O23"/>
    <mergeCell ref="P23:R23"/>
    <mergeCell ref="C24:I24"/>
    <mergeCell ref="J24:L24"/>
    <mergeCell ref="M24:O24"/>
    <mergeCell ref="C23:I23"/>
    <mergeCell ref="P24:R24"/>
    <mergeCell ref="C15:I15"/>
    <mergeCell ref="AN18:AP18"/>
    <mergeCell ref="AQ18:AS18"/>
    <mergeCell ref="AQ16:AS16"/>
    <mergeCell ref="S17:U17"/>
    <mergeCell ref="C21:I21"/>
    <mergeCell ref="J21:K21"/>
    <mergeCell ref="Y17:AA17"/>
    <mergeCell ref="AB17:AD17"/>
    <mergeCell ref="M21:N21"/>
    <mergeCell ref="AT16:AV16"/>
    <mergeCell ref="AT17:AV17"/>
    <mergeCell ref="C22:I22"/>
    <mergeCell ref="J22:L22"/>
    <mergeCell ref="M22:O22"/>
    <mergeCell ref="P22:R22"/>
    <mergeCell ref="P21:Q21"/>
    <mergeCell ref="AR19:AV19"/>
    <mergeCell ref="AR20:AV21"/>
    <mergeCell ref="AQ17:AS17"/>
    <mergeCell ref="J37:L37"/>
    <mergeCell ref="M37:O37"/>
    <mergeCell ref="AF28:BE28"/>
    <mergeCell ref="J35:K35"/>
    <mergeCell ref="M35:N35"/>
    <mergeCell ref="V36:AB36"/>
    <mergeCell ref="C30:L30"/>
    <mergeCell ref="C31:L31"/>
    <mergeCell ref="M30:P30"/>
    <mergeCell ref="P37:R37"/>
    <mergeCell ref="C35:I35"/>
    <mergeCell ref="AF24:BE25"/>
    <mergeCell ref="A1:BE1"/>
    <mergeCell ref="AU2:BE3"/>
    <mergeCell ref="AF26:BE27"/>
    <mergeCell ref="AF31:BE32"/>
    <mergeCell ref="AF29:BE30"/>
    <mergeCell ref="V22:Z22"/>
    <mergeCell ref="V23:Z24"/>
    <mergeCell ref="AT15:AV15"/>
    <mergeCell ref="AF41:BE42"/>
    <mergeCell ref="AF43:BE43"/>
    <mergeCell ref="AF44:BE44"/>
    <mergeCell ref="AF45:BE45"/>
    <mergeCell ref="AF33:BE33"/>
    <mergeCell ref="AF34:BE35"/>
    <mergeCell ref="AF36:BE37"/>
    <mergeCell ref="AF38:BE38"/>
  </mergeCells>
  <printOptions/>
  <pageMargins left="0.7" right="0.7" top="0.75" bottom="0.75" header="0.3" footer="0.3"/>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BO45"/>
  <sheetViews>
    <sheetView showGridLines="0" zoomScalePageLayoutView="0" workbookViewId="0" topLeftCell="A22">
      <selection activeCell="AF29" sqref="AF29:BE30"/>
    </sheetView>
  </sheetViews>
  <sheetFormatPr defaultColWidth="9.140625" defaultRowHeight="15"/>
  <cols>
    <col min="1" max="1" width="3.28125" style="0" customWidth="1"/>
    <col min="2" max="57" width="2.421875" style="0" customWidth="1"/>
  </cols>
  <sheetData>
    <row r="1" spans="1:57" ht="25.5" customHeight="1">
      <c r="A1" s="40" t="s">
        <v>21</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row>
    <row r="2" spans="1:57" ht="27" customHeight="1">
      <c r="A2" s="13"/>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U2" s="41" t="s">
        <v>29</v>
      </c>
      <c r="AV2" s="41"/>
      <c r="AW2" s="41"/>
      <c r="AX2" s="41"/>
      <c r="AY2" s="41"/>
      <c r="AZ2" s="41"/>
      <c r="BA2" s="41"/>
      <c r="BB2" s="41"/>
      <c r="BC2" s="41"/>
      <c r="BD2" s="41"/>
      <c r="BE2" s="41"/>
    </row>
    <row r="3" spans="1:57" ht="14.25">
      <c r="A3" s="4" t="s">
        <v>10</v>
      </c>
      <c r="AU3" s="41"/>
      <c r="AV3" s="41"/>
      <c r="AW3" s="41"/>
      <c r="AX3" s="41"/>
      <c r="AY3" s="41"/>
      <c r="AZ3" s="41"/>
      <c r="BA3" s="41"/>
      <c r="BB3" s="41"/>
      <c r="BC3" s="41"/>
      <c r="BD3" s="41"/>
      <c r="BE3" s="41"/>
    </row>
    <row r="4" ht="4.5" customHeight="1"/>
    <row r="5" spans="1:5" ht="15" customHeight="1">
      <c r="A5" s="4" t="s">
        <v>6</v>
      </c>
      <c r="B5" s="4" t="s">
        <v>0</v>
      </c>
      <c r="C5" s="2"/>
      <c r="D5" s="2"/>
      <c r="E5" s="2"/>
    </row>
    <row r="6" ht="13.5">
      <c r="B6" s="2" t="s">
        <v>34</v>
      </c>
    </row>
    <row r="7" ht="5.25" customHeight="1"/>
    <row r="8" spans="3:38" ht="13.5">
      <c r="C8" s="2" t="s">
        <v>2</v>
      </c>
      <c r="D8" s="3" t="s">
        <v>28</v>
      </c>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3:38" ht="6" customHeight="1">
      <c r="C9" s="2"/>
      <c r="D9" s="3"/>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row>
    <row r="10" spans="3:4" ht="13.5">
      <c r="C10" s="2" t="s">
        <v>3</v>
      </c>
      <c r="D10" s="3" t="s">
        <v>27</v>
      </c>
    </row>
    <row r="11" spans="3:4" ht="6" customHeight="1">
      <c r="C11" s="2"/>
      <c r="D11" s="3"/>
    </row>
    <row r="12" spans="3:4" ht="16.5" customHeight="1">
      <c r="C12" s="2" t="s">
        <v>22</v>
      </c>
      <c r="D12" s="2" t="s">
        <v>5</v>
      </c>
    </row>
    <row r="13" spans="3:4" ht="11.25" customHeight="1">
      <c r="C13" s="2"/>
      <c r="D13" s="2"/>
    </row>
    <row r="14" spans="3:38" ht="24" customHeight="1" thickBot="1">
      <c r="C14" s="3" t="s">
        <v>25</v>
      </c>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row>
    <row r="15" spans="3:52" ht="16.5" customHeight="1">
      <c r="C15" s="86"/>
      <c r="D15" s="87"/>
      <c r="E15" s="87"/>
      <c r="F15" s="87"/>
      <c r="G15" s="87"/>
      <c r="H15" s="87"/>
      <c r="I15" s="88"/>
      <c r="J15" s="34">
        <v>4</v>
      </c>
      <c r="K15" s="35"/>
      <c r="L15" s="21" t="s">
        <v>1</v>
      </c>
      <c r="M15" s="57">
        <v>5</v>
      </c>
      <c r="N15" s="35"/>
      <c r="O15" s="21" t="s">
        <v>1</v>
      </c>
      <c r="P15" s="57">
        <v>6</v>
      </c>
      <c r="Q15" s="35"/>
      <c r="R15" s="21" t="s">
        <v>1</v>
      </c>
      <c r="S15" s="57">
        <v>7</v>
      </c>
      <c r="T15" s="35"/>
      <c r="U15" s="21" t="s">
        <v>1</v>
      </c>
      <c r="V15" s="57">
        <v>8</v>
      </c>
      <c r="W15" s="35"/>
      <c r="X15" s="21" t="s">
        <v>1</v>
      </c>
      <c r="Y15" s="57">
        <v>9</v>
      </c>
      <c r="Z15" s="35"/>
      <c r="AA15" s="22" t="s">
        <v>1</v>
      </c>
      <c r="AB15" s="34">
        <v>10</v>
      </c>
      <c r="AC15" s="35"/>
      <c r="AD15" s="21" t="s">
        <v>1</v>
      </c>
      <c r="AE15" s="57">
        <v>11</v>
      </c>
      <c r="AF15" s="35"/>
      <c r="AG15" s="21" t="s">
        <v>1</v>
      </c>
      <c r="AH15" s="57">
        <v>12</v>
      </c>
      <c r="AI15" s="35"/>
      <c r="AJ15" s="21" t="s">
        <v>1</v>
      </c>
      <c r="AK15" s="57">
        <v>1</v>
      </c>
      <c r="AL15" s="35"/>
      <c r="AM15" s="21" t="s">
        <v>1</v>
      </c>
      <c r="AN15" s="57">
        <v>2</v>
      </c>
      <c r="AO15" s="35"/>
      <c r="AP15" s="21" t="s">
        <v>1</v>
      </c>
      <c r="AQ15" s="57">
        <v>3</v>
      </c>
      <c r="AR15" s="35"/>
      <c r="AS15" s="22" t="s">
        <v>1</v>
      </c>
      <c r="AT15" s="34" t="s">
        <v>23</v>
      </c>
      <c r="AU15" s="35"/>
      <c r="AV15" s="36"/>
      <c r="AY15" s="16"/>
      <c r="AZ15" s="16"/>
    </row>
    <row r="16" spans="3:48" ht="16.5" customHeight="1">
      <c r="C16" s="72" t="s">
        <v>36</v>
      </c>
      <c r="D16" s="73"/>
      <c r="E16" s="73"/>
      <c r="F16" s="73"/>
      <c r="G16" s="73"/>
      <c r="H16" s="73"/>
      <c r="I16" s="74"/>
      <c r="J16" s="75">
        <v>5</v>
      </c>
      <c r="K16" s="76"/>
      <c r="L16" s="76"/>
      <c r="M16" s="76">
        <v>3</v>
      </c>
      <c r="N16" s="76"/>
      <c r="O16" s="76"/>
      <c r="P16" s="76">
        <v>2</v>
      </c>
      <c r="Q16" s="76"/>
      <c r="R16" s="76"/>
      <c r="S16" s="76">
        <v>0</v>
      </c>
      <c r="T16" s="76"/>
      <c r="U16" s="76"/>
      <c r="V16" s="76">
        <v>1</v>
      </c>
      <c r="W16" s="76"/>
      <c r="X16" s="76"/>
      <c r="Y16" s="76">
        <v>2</v>
      </c>
      <c r="Z16" s="76"/>
      <c r="AA16" s="77"/>
      <c r="AB16" s="75">
        <v>2</v>
      </c>
      <c r="AC16" s="76"/>
      <c r="AD16" s="76"/>
      <c r="AE16" s="76">
        <v>0</v>
      </c>
      <c r="AF16" s="76"/>
      <c r="AG16" s="76"/>
      <c r="AH16" s="76">
        <v>0</v>
      </c>
      <c r="AI16" s="76"/>
      <c r="AJ16" s="76"/>
      <c r="AK16" s="76">
        <v>2</v>
      </c>
      <c r="AL16" s="76"/>
      <c r="AM16" s="76"/>
      <c r="AN16" s="76">
        <v>1</v>
      </c>
      <c r="AO16" s="76"/>
      <c r="AP16" s="76"/>
      <c r="AQ16" s="76">
        <v>2</v>
      </c>
      <c r="AR16" s="76"/>
      <c r="AS16" s="77"/>
      <c r="AT16" s="68">
        <f>SUM(J16:AS16)</f>
        <v>20</v>
      </c>
      <c r="AU16" s="68"/>
      <c r="AV16" s="69"/>
    </row>
    <row r="17" spans="3:50" ht="16.5" customHeight="1" thickBot="1">
      <c r="C17" s="109" t="s">
        <v>37</v>
      </c>
      <c r="D17" s="110"/>
      <c r="E17" s="110"/>
      <c r="F17" s="110"/>
      <c r="G17" s="110"/>
      <c r="H17" s="110"/>
      <c r="I17" s="111"/>
      <c r="J17" s="91">
        <v>4</v>
      </c>
      <c r="K17" s="84"/>
      <c r="L17" s="84"/>
      <c r="M17" s="84">
        <v>3</v>
      </c>
      <c r="N17" s="84"/>
      <c r="O17" s="84"/>
      <c r="P17" s="84">
        <v>2</v>
      </c>
      <c r="Q17" s="84"/>
      <c r="R17" s="84"/>
      <c r="S17" s="84">
        <v>0</v>
      </c>
      <c r="T17" s="84"/>
      <c r="U17" s="84"/>
      <c r="V17" s="84">
        <v>1</v>
      </c>
      <c r="W17" s="84"/>
      <c r="X17" s="84"/>
      <c r="Y17" s="84">
        <v>1</v>
      </c>
      <c r="Z17" s="84"/>
      <c r="AA17" s="85"/>
      <c r="AB17" s="91">
        <v>2</v>
      </c>
      <c r="AC17" s="84"/>
      <c r="AD17" s="84"/>
      <c r="AE17" s="84">
        <v>0</v>
      </c>
      <c r="AF17" s="84"/>
      <c r="AG17" s="84"/>
      <c r="AH17" s="84">
        <v>0</v>
      </c>
      <c r="AI17" s="84"/>
      <c r="AJ17" s="84"/>
      <c r="AK17" s="84">
        <v>2</v>
      </c>
      <c r="AL17" s="84"/>
      <c r="AM17" s="84"/>
      <c r="AN17" s="84">
        <v>1</v>
      </c>
      <c r="AO17" s="84"/>
      <c r="AP17" s="84"/>
      <c r="AQ17" s="84">
        <v>2</v>
      </c>
      <c r="AR17" s="84"/>
      <c r="AS17" s="85"/>
      <c r="AT17" s="70">
        <f>SUM(J17:AS17)</f>
        <v>18</v>
      </c>
      <c r="AU17" s="70"/>
      <c r="AV17" s="71"/>
      <c r="AW17" s="14"/>
      <c r="AX17" s="14"/>
    </row>
    <row r="18" spans="10:50" ht="16.5" customHeight="1" thickBot="1">
      <c r="J18" t="s">
        <v>20</v>
      </c>
      <c r="AB18" t="s">
        <v>19</v>
      </c>
      <c r="AN18" s="89"/>
      <c r="AO18" s="89"/>
      <c r="AP18" s="89"/>
      <c r="AQ18" s="90"/>
      <c r="AR18" s="90"/>
      <c r="AS18" s="90"/>
      <c r="AU18" s="15"/>
      <c r="AV18" s="15"/>
      <c r="AW18" s="15"/>
      <c r="AX18" s="15"/>
    </row>
    <row r="19" spans="6:51" ht="21" customHeight="1" thickBot="1">
      <c r="F19" s="1" t="s">
        <v>35</v>
      </c>
      <c r="G19" s="1"/>
      <c r="H19" s="1"/>
      <c r="I19" s="1"/>
      <c r="J19" s="1"/>
      <c r="K19" s="1"/>
      <c r="L19" s="1"/>
      <c r="M19" s="1"/>
      <c r="AN19" s="89"/>
      <c r="AO19" s="89"/>
      <c r="AP19" s="89"/>
      <c r="AQ19" s="16"/>
      <c r="AR19" s="44" t="s">
        <v>42</v>
      </c>
      <c r="AS19" s="45"/>
      <c r="AT19" s="45"/>
      <c r="AU19" s="45"/>
      <c r="AV19" s="46"/>
      <c r="AW19" s="15"/>
      <c r="AX19" s="15"/>
      <c r="AY19" s="15"/>
    </row>
    <row r="20" spans="3:48" ht="24" customHeight="1" thickBot="1">
      <c r="C20" s="2" t="s">
        <v>24</v>
      </c>
      <c r="AR20" s="128">
        <f>ROUNDDOWN(AT17/AT16,2)</f>
        <v>0.9</v>
      </c>
      <c r="AS20" s="129"/>
      <c r="AT20" s="129"/>
      <c r="AU20" s="129"/>
      <c r="AV20" s="130"/>
    </row>
    <row r="21" spans="3:56" ht="16.5" customHeight="1" thickBot="1">
      <c r="C21" s="86"/>
      <c r="D21" s="87"/>
      <c r="E21" s="87"/>
      <c r="F21" s="87"/>
      <c r="G21" s="87"/>
      <c r="H21" s="87"/>
      <c r="I21" s="88"/>
      <c r="J21" s="34"/>
      <c r="K21" s="35"/>
      <c r="L21" s="21" t="s">
        <v>1</v>
      </c>
      <c r="M21" s="57"/>
      <c r="N21" s="35"/>
      <c r="O21" s="21" t="s">
        <v>1</v>
      </c>
      <c r="P21" s="57"/>
      <c r="Q21" s="35"/>
      <c r="R21" s="22" t="s">
        <v>1</v>
      </c>
      <c r="AJ21" s="14"/>
      <c r="AK21" s="14"/>
      <c r="AL21" s="14"/>
      <c r="AM21" s="14"/>
      <c r="AN21" s="14"/>
      <c r="AO21" s="14"/>
      <c r="AP21" s="14"/>
      <c r="AQ21" s="14"/>
      <c r="AR21" s="131"/>
      <c r="AS21" s="132"/>
      <c r="AT21" s="132"/>
      <c r="AU21" s="132"/>
      <c r="AV21" s="133"/>
      <c r="AW21" s="14"/>
      <c r="AX21" s="14"/>
      <c r="AY21" s="14"/>
      <c r="AZ21" s="14"/>
      <c r="BA21" s="14"/>
      <c r="BB21" s="14"/>
      <c r="BC21" s="14"/>
      <c r="BD21" s="14"/>
    </row>
    <row r="22" spans="3:56" ht="16.5" customHeight="1" thickBot="1">
      <c r="C22" s="72" t="s">
        <v>38</v>
      </c>
      <c r="D22" s="73"/>
      <c r="E22" s="73"/>
      <c r="F22" s="73"/>
      <c r="G22" s="73"/>
      <c r="H22" s="73"/>
      <c r="I22" s="74"/>
      <c r="J22" s="75"/>
      <c r="K22" s="76"/>
      <c r="L22" s="76"/>
      <c r="M22" s="76"/>
      <c r="N22" s="76"/>
      <c r="O22" s="76"/>
      <c r="P22" s="76"/>
      <c r="Q22" s="76"/>
      <c r="R22" s="77"/>
      <c r="V22" s="44" t="s">
        <v>41</v>
      </c>
      <c r="W22" s="45"/>
      <c r="X22" s="45"/>
      <c r="Y22" s="45"/>
      <c r="Z22" s="46"/>
      <c r="AJ22" s="14"/>
      <c r="AK22" s="14"/>
      <c r="AL22" s="14"/>
      <c r="AM22" s="14"/>
      <c r="AN22" s="14"/>
      <c r="AO22" s="14"/>
      <c r="AP22" s="14"/>
      <c r="AQ22" s="14"/>
      <c r="AR22" s="14"/>
      <c r="AS22" s="14"/>
      <c r="AT22" s="14"/>
      <c r="AU22" s="14"/>
      <c r="AV22" s="14"/>
      <c r="AW22" s="14"/>
      <c r="AX22" s="14"/>
      <c r="AY22" s="14"/>
      <c r="AZ22" s="14"/>
      <c r="BA22" s="14"/>
      <c r="BB22" s="14"/>
      <c r="BC22" s="14"/>
      <c r="BD22" s="14"/>
    </row>
    <row r="23" spans="3:56" ht="16.5" customHeight="1" thickBot="1">
      <c r="C23" s="92" t="s">
        <v>39</v>
      </c>
      <c r="D23" s="93"/>
      <c r="E23" s="93"/>
      <c r="F23" s="93"/>
      <c r="G23" s="93"/>
      <c r="H23" s="93"/>
      <c r="I23" s="94"/>
      <c r="J23" s="91"/>
      <c r="K23" s="84"/>
      <c r="L23" s="84"/>
      <c r="M23" s="84"/>
      <c r="N23" s="84"/>
      <c r="O23" s="84"/>
      <c r="P23" s="84"/>
      <c r="Q23" s="84"/>
      <c r="R23" s="85"/>
      <c r="V23" s="47" t="e">
        <f>TRUNC(AVERAGE(J24:R24),2)</f>
        <v>#DIV/0!</v>
      </c>
      <c r="W23" s="48"/>
      <c r="X23" s="48"/>
      <c r="Y23" s="48"/>
      <c r="Z23" s="49"/>
      <c r="AF23" s="6"/>
      <c r="AG23" s="6"/>
      <c r="AH23" s="6"/>
      <c r="AI23" s="6"/>
      <c r="AJ23" s="14"/>
      <c r="AK23" s="14"/>
      <c r="AL23" s="14"/>
      <c r="AM23" s="14"/>
      <c r="AN23" s="14"/>
      <c r="AO23" s="14"/>
      <c r="AP23" s="14"/>
      <c r="AQ23" s="14"/>
      <c r="AR23" s="14"/>
      <c r="AS23" s="14"/>
      <c r="AT23" s="14"/>
      <c r="AU23" s="14"/>
      <c r="AV23" s="14"/>
      <c r="AW23" s="14"/>
      <c r="AX23" s="14"/>
      <c r="AY23" s="14"/>
      <c r="AZ23" s="14"/>
      <c r="BA23" s="14"/>
      <c r="BB23" s="14"/>
      <c r="BC23" s="14"/>
      <c r="BD23" s="14"/>
    </row>
    <row r="24" spans="3:57" ht="16.5" customHeight="1" thickBot="1">
      <c r="C24" s="92" t="s">
        <v>40</v>
      </c>
      <c r="D24" s="93"/>
      <c r="E24" s="93"/>
      <c r="F24" s="93"/>
      <c r="G24" s="93"/>
      <c r="H24" s="93"/>
      <c r="I24" s="94"/>
      <c r="J24" s="95" t="e">
        <f>J23/J22</f>
        <v>#DIV/0!</v>
      </c>
      <c r="K24" s="96"/>
      <c r="L24" s="96"/>
      <c r="M24" s="96" t="e">
        <f>M23/M22</f>
        <v>#DIV/0!</v>
      </c>
      <c r="N24" s="96"/>
      <c r="O24" s="96"/>
      <c r="P24" s="96" t="e">
        <f>P23/P22</f>
        <v>#DIV/0!</v>
      </c>
      <c r="Q24" s="96"/>
      <c r="R24" s="97"/>
      <c r="V24" s="50"/>
      <c r="W24" s="51"/>
      <c r="X24" s="51"/>
      <c r="Y24" s="51"/>
      <c r="Z24" s="52"/>
      <c r="AF24" s="37" t="s">
        <v>31</v>
      </c>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9"/>
    </row>
    <row r="25" spans="32:57" ht="16.5" customHeight="1">
      <c r="AF25" s="28"/>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30"/>
    </row>
    <row r="26" spans="1:57" ht="15" customHeight="1">
      <c r="A26" s="4" t="s">
        <v>8</v>
      </c>
      <c r="B26" s="4" t="s">
        <v>7</v>
      </c>
      <c r="AF26" s="42" t="s">
        <v>32</v>
      </c>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43"/>
    </row>
    <row r="27" spans="1:57" ht="14.25">
      <c r="A27" s="4"/>
      <c r="B27" s="2" t="s">
        <v>9</v>
      </c>
      <c r="AF27" s="42"/>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43"/>
    </row>
    <row r="28" spans="1:67" ht="16.5" customHeight="1">
      <c r="A28" s="4"/>
      <c r="C28" s="12"/>
      <c r="D28" s="12"/>
      <c r="E28" s="12"/>
      <c r="F28" s="12"/>
      <c r="G28" s="12"/>
      <c r="H28" s="12"/>
      <c r="I28" s="12"/>
      <c r="J28" s="12"/>
      <c r="K28" s="12"/>
      <c r="L28" s="12"/>
      <c r="M28" s="12"/>
      <c r="N28" s="12"/>
      <c r="O28" s="12"/>
      <c r="AF28" s="42" t="s">
        <v>33</v>
      </c>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43"/>
      <c r="BG28" s="9"/>
      <c r="BH28" s="9"/>
      <c r="BI28" s="19"/>
      <c r="BJ28" s="19"/>
      <c r="BK28" s="19"/>
      <c r="BL28" s="19"/>
      <c r="BM28" s="19"/>
      <c r="BN28" s="19"/>
      <c r="BO28" s="19"/>
    </row>
    <row r="29" spans="1:67" ht="13.5" customHeight="1" thickBot="1">
      <c r="A29" s="4"/>
      <c r="B29" s="2"/>
      <c r="C29" s="2" t="s">
        <v>17</v>
      </c>
      <c r="D29" s="2" t="s">
        <v>18</v>
      </c>
      <c r="AF29" s="134" t="s">
        <v>48</v>
      </c>
      <c r="AG29" s="135"/>
      <c r="AH29" s="135"/>
      <c r="AI29" s="135"/>
      <c r="AJ29" s="135"/>
      <c r="AK29" s="135"/>
      <c r="AL29" s="135"/>
      <c r="AM29" s="135"/>
      <c r="AN29" s="135"/>
      <c r="AO29" s="135"/>
      <c r="AP29" s="135"/>
      <c r="AQ29" s="135"/>
      <c r="AR29" s="135"/>
      <c r="AS29" s="135"/>
      <c r="AT29" s="135"/>
      <c r="AU29" s="135"/>
      <c r="AV29" s="135"/>
      <c r="AW29" s="135"/>
      <c r="AX29" s="135"/>
      <c r="AY29" s="135"/>
      <c r="AZ29" s="135"/>
      <c r="BA29" s="135"/>
      <c r="BB29" s="135"/>
      <c r="BC29" s="135"/>
      <c r="BD29" s="135"/>
      <c r="BE29" s="136"/>
      <c r="BG29" s="19"/>
      <c r="BH29" s="9"/>
      <c r="BI29" s="19"/>
      <c r="BJ29" s="19"/>
      <c r="BK29" s="19"/>
      <c r="BL29" s="19"/>
      <c r="BM29" s="19"/>
      <c r="BN29" s="19"/>
      <c r="BO29" s="19"/>
    </row>
    <row r="30" spans="3:57" ht="16.5" customHeight="1" thickBot="1">
      <c r="C30" s="61" t="s">
        <v>11</v>
      </c>
      <c r="D30" s="62"/>
      <c r="E30" s="62"/>
      <c r="F30" s="62"/>
      <c r="G30" s="62"/>
      <c r="H30" s="62"/>
      <c r="I30" s="62"/>
      <c r="J30" s="62"/>
      <c r="K30" s="62"/>
      <c r="L30" s="62"/>
      <c r="M30" s="126">
        <v>48.5</v>
      </c>
      <c r="N30" s="126"/>
      <c r="O30" s="126"/>
      <c r="P30" s="127"/>
      <c r="Q30" s="7" t="s">
        <v>12</v>
      </c>
      <c r="S30" s="1"/>
      <c r="T30" s="1"/>
      <c r="U30" s="1"/>
      <c r="V30" s="1"/>
      <c r="W30" s="1"/>
      <c r="X30" s="1"/>
      <c r="Y30" s="1"/>
      <c r="Z30" s="1"/>
      <c r="AA30" s="1"/>
      <c r="AF30" s="134"/>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6"/>
    </row>
    <row r="31" spans="3:57" ht="16.5" customHeight="1" thickBot="1">
      <c r="C31" s="63" t="s">
        <v>26</v>
      </c>
      <c r="D31" s="64"/>
      <c r="E31" s="64"/>
      <c r="F31" s="64"/>
      <c r="G31" s="64"/>
      <c r="H31" s="64"/>
      <c r="I31" s="64"/>
      <c r="J31" s="64"/>
      <c r="K31" s="64"/>
      <c r="L31" s="64"/>
      <c r="M31" s="112">
        <f>ROUNDUP(M30/6,0)</f>
        <v>9</v>
      </c>
      <c r="N31" s="113"/>
      <c r="O31" s="113"/>
      <c r="P31" s="113"/>
      <c r="Q31" s="8" t="s">
        <v>12</v>
      </c>
      <c r="S31" s="1"/>
      <c r="T31" s="1"/>
      <c r="U31" s="1"/>
      <c r="V31" s="1"/>
      <c r="W31" s="1"/>
      <c r="X31" s="1"/>
      <c r="Y31" s="1"/>
      <c r="Z31" s="1"/>
      <c r="AA31" s="1"/>
      <c r="AF31" s="42" t="s">
        <v>43</v>
      </c>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43"/>
    </row>
    <row r="32" spans="3:57" ht="16.5" customHeight="1">
      <c r="C32" s="19"/>
      <c r="D32" s="19"/>
      <c r="E32" s="19"/>
      <c r="F32" s="19"/>
      <c r="G32" s="19"/>
      <c r="H32" s="19"/>
      <c r="I32" s="19"/>
      <c r="J32" s="19"/>
      <c r="K32" s="19"/>
      <c r="L32" s="19"/>
      <c r="M32" s="18"/>
      <c r="N32" s="18"/>
      <c r="O32" s="18"/>
      <c r="P32" s="18"/>
      <c r="Q32" s="6"/>
      <c r="S32" s="1"/>
      <c r="T32" s="1"/>
      <c r="U32" s="1"/>
      <c r="V32" s="1"/>
      <c r="W32" s="1"/>
      <c r="X32" s="1"/>
      <c r="Y32" s="1"/>
      <c r="Z32" s="1"/>
      <c r="AA32" s="1"/>
      <c r="AF32" s="42"/>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43"/>
    </row>
    <row r="33" spans="3:57" ht="16.5" customHeight="1">
      <c r="C33" s="19"/>
      <c r="M33" s="19"/>
      <c r="N33" s="19"/>
      <c r="O33" s="19"/>
      <c r="P33" s="19"/>
      <c r="Q33" s="6"/>
      <c r="AF33" s="26" t="s">
        <v>44</v>
      </c>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7"/>
    </row>
    <row r="34" spans="3:57" ht="13.5" customHeight="1" thickBot="1">
      <c r="C34" s="10" t="s">
        <v>4</v>
      </c>
      <c r="D34" s="11" t="s">
        <v>13</v>
      </c>
      <c r="E34" s="19"/>
      <c r="F34" s="19"/>
      <c r="G34" s="19"/>
      <c r="H34" s="19"/>
      <c r="I34" s="19"/>
      <c r="J34" s="19"/>
      <c r="K34" s="19"/>
      <c r="L34" s="19"/>
      <c r="M34" s="19"/>
      <c r="N34" s="19"/>
      <c r="O34" s="19"/>
      <c r="P34" s="19"/>
      <c r="Q34" s="6"/>
      <c r="AF34" s="28" t="s">
        <v>45</v>
      </c>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30"/>
    </row>
    <row r="35" spans="3:57" ht="17.25" customHeight="1" thickBot="1">
      <c r="C35" s="34"/>
      <c r="D35" s="35"/>
      <c r="E35" s="35"/>
      <c r="F35" s="35"/>
      <c r="G35" s="35"/>
      <c r="H35" s="35"/>
      <c r="I35" s="36"/>
      <c r="J35" s="34">
        <v>1</v>
      </c>
      <c r="K35" s="35"/>
      <c r="L35" s="23" t="s">
        <v>1</v>
      </c>
      <c r="M35" s="57">
        <v>2</v>
      </c>
      <c r="N35" s="35"/>
      <c r="O35" s="23" t="s">
        <v>1</v>
      </c>
      <c r="P35" s="57">
        <v>3</v>
      </c>
      <c r="Q35" s="35"/>
      <c r="R35" s="20" t="s">
        <v>1</v>
      </c>
      <c r="AF35" s="28"/>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30"/>
    </row>
    <row r="36" spans="3:57" ht="17.25" customHeight="1" thickBot="1">
      <c r="C36" s="121" t="s">
        <v>14</v>
      </c>
      <c r="D36" s="122"/>
      <c r="E36" s="122"/>
      <c r="F36" s="122"/>
      <c r="G36" s="122"/>
      <c r="H36" s="122"/>
      <c r="I36" s="123"/>
      <c r="J36" s="124">
        <v>12</v>
      </c>
      <c r="K36" s="117"/>
      <c r="L36" s="125"/>
      <c r="M36" s="106">
        <v>11</v>
      </c>
      <c r="N36" s="107"/>
      <c r="O36" s="108"/>
      <c r="P36" s="106">
        <v>12</v>
      </c>
      <c r="Q36" s="117"/>
      <c r="R36" s="118"/>
      <c r="V36" s="58" t="s">
        <v>30</v>
      </c>
      <c r="W36" s="59"/>
      <c r="X36" s="59"/>
      <c r="Y36" s="59"/>
      <c r="Z36" s="59"/>
      <c r="AA36" s="59"/>
      <c r="AB36" s="60"/>
      <c r="AF36" s="28" t="s">
        <v>46</v>
      </c>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30"/>
    </row>
    <row r="37" spans="3:57" ht="17.25" customHeight="1" thickBot="1">
      <c r="C37" s="92" t="s">
        <v>15</v>
      </c>
      <c r="D37" s="93"/>
      <c r="E37" s="93"/>
      <c r="F37" s="93"/>
      <c r="G37" s="93"/>
      <c r="H37" s="93"/>
      <c r="I37" s="94"/>
      <c r="J37" s="53">
        <v>10.2</v>
      </c>
      <c r="K37" s="54"/>
      <c r="L37" s="55"/>
      <c r="M37" s="56">
        <v>9.8</v>
      </c>
      <c r="N37" s="54"/>
      <c r="O37" s="55"/>
      <c r="P37" s="56">
        <v>9.3</v>
      </c>
      <c r="Q37" s="54"/>
      <c r="R37" s="67"/>
      <c r="V37" s="98">
        <f>TRUNC(AVERAGE(J38:R38),2)</f>
        <v>21.43</v>
      </c>
      <c r="W37" s="99"/>
      <c r="X37" s="99"/>
      <c r="Y37" s="99"/>
      <c r="Z37" s="99"/>
      <c r="AA37" s="102" t="s">
        <v>12</v>
      </c>
      <c r="AB37" s="103"/>
      <c r="AF37" s="28"/>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30"/>
    </row>
    <row r="38" spans="3:57" ht="14.25" thickBot="1">
      <c r="C38" s="58" t="s">
        <v>16</v>
      </c>
      <c r="D38" s="59"/>
      <c r="E38" s="59"/>
      <c r="F38" s="59"/>
      <c r="G38" s="59"/>
      <c r="H38" s="59"/>
      <c r="I38" s="60"/>
      <c r="J38" s="119">
        <f>SUM(J36:L37)</f>
        <v>22.2</v>
      </c>
      <c r="K38" s="115"/>
      <c r="L38" s="120"/>
      <c r="M38" s="114">
        <f>SUM(M36:O37)</f>
        <v>20.8</v>
      </c>
      <c r="N38" s="115"/>
      <c r="O38" s="120"/>
      <c r="P38" s="114">
        <f>SUM(P36:R37)</f>
        <v>21.3</v>
      </c>
      <c r="Q38" s="115"/>
      <c r="R38" s="116"/>
      <c r="V38" s="100"/>
      <c r="W38" s="101"/>
      <c r="X38" s="101"/>
      <c r="Y38" s="101"/>
      <c r="Z38" s="101"/>
      <c r="AA38" s="104"/>
      <c r="AB38" s="105"/>
      <c r="AF38" s="31" t="s">
        <v>47</v>
      </c>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3"/>
    </row>
    <row r="39" spans="29:57" ht="13.5">
      <c r="AC39" s="6"/>
      <c r="AF39" s="6"/>
      <c r="AG39" s="6"/>
      <c r="AH39" s="6"/>
      <c r="AI39" s="6"/>
      <c r="AJ39" s="14"/>
      <c r="AK39" s="14"/>
      <c r="AL39" s="14"/>
      <c r="AM39" s="14"/>
      <c r="AN39" s="14"/>
      <c r="AO39" s="14"/>
      <c r="AP39" s="14"/>
      <c r="AQ39" s="14"/>
      <c r="AR39" s="14"/>
      <c r="AS39" s="14"/>
      <c r="AT39" s="14"/>
      <c r="AU39" s="14"/>
      <c r="AV39" s="14"/>
      <c r="AW39" s="14"/>
      <c r="AX39" s="14"/>
      <c r="AY39" s="14"/>
      <c r="AZ39" s="14"/>
      <c r="BA39" s="14"/>
      <c r="BB39" s="14"/>
      <c r="BC39" s="14"/>
      <c r="BD39" s="14"/>
      <c r="BE39" s="6"/>
    </row>
    <row r="40" spans="32:57" ht="13.5">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row>
    <row r="41" spans="32:57" ht="13.5">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row>
    <row r="42" spans="32:57" ht="13.5">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row>
    <row r="43" spans="32:57" ht="13.5">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row>
    <row r="44" spans="32:57" ht="13.5">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row>
    <row r="45" spans="32:57" ht="13.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row>
  </sheetData>
  <sheetProtection/>
  <mergeCells count="103">
    <mergeCell ref="A1:BE1"/>
    <mergeCell ref="AU2:BE3"/>
    <mergeCell ref="C15:I15"/>
    <mergeCell ref="J15:K15"/>
    <mergeCell ref="M15:N15"/>
    <mergeCell ref="P15:Q15"/>
    <mergeCell ref="S15:T15"/>
    <mergeCell ref="V15:W15"/>
    <mergeCell ref="Y15:Z15"/>
    <mergeCell ref="AB15:AC15"/>
    <mergeCell ref="AE15:AF15"/>
    <mergeCell ref="AH15:AI15"/>
    <mergeCell ref="AK15:AL15"/>
    <mergeCell ref="AN15:AO15"/>
    <mergeCell ref="AQ15:AR15"/>
    <mergeCell ref="AT15:AV15"/>
    <mergeCell ref="C16:I16"/>
    <mergeCell ref="J16:L16"/>
    <mergeCell ref="M16:O16"/>
    <mergeCell ref="P16:R16"/>
    <mergeCell ref="S16:U16"/>
    <mergeCell ref="V16:X16"/>
    <mergeCell ref="Y16:AA16"/>
    <mergeCell ref="AB16:AD16"/>
    <mergeCell ref="AE16:AG16"/>
    <mergeCell ref="AH16:AJ16"/>
    <mergeCell ref="AK16:AM16"/>
    <mergeCell ref="AN16:AP16"/>
    <mergeCell ref="AQ16:AS16"/>
    <mergeCell ref="AT16:AV16"/>
    <mergeCell ref="C17:I17"/>
    <mergeCell ref="J17:L17"/>
    <mergeCell ref="M17:O17"/>
    <mergeCell ref="P17:R17"/>
    <mergeCell ref="S17:U17"/>
    <mergeCell ref="V17:X17"/>
    <mergeCell ref="Y17:AA17"/>
    <mergeCell ref="AB17:AD17"/>
    <mergeCell ref="AE17:AG17"/>
    <mergeCell ref="AH17:AJ17"/>
    <mergeCell ref="AK17:AM17"/>
    <mergeCell ref="AN17:AP17"/>
    <mergeCell ref="AQ17:AS17"/>
    <mergeCell ref="AT17:AV17"/>
    <mergeCell ref="AN18:AP18"/>
    <mergeCell ref="AQ18:AS18"/>
    <mergeCell ref="AN19:AP19"/>
    <mergeCell ref="AR19:AV19"/>
    <mergeCell ref="AR20:AV21"/>
    <mergeCell ref="C21:I21"/>
    <mergeCell ref="J21:K21"/>
    <mergeCell ref="M21:N21"/>
    <mergeCell ref="P21:Q21"/>
    <mergeCell ref="C22:I22"/>
    <mergeCell ref="J22:L22"/>
    <mergeCell ref="M22:O22"/>
    <mergeCell ref="P22:R22"/>
    <mergeCell ref="V22:Z22"/>
    <mergeCell ref="C23:I23"/>
    <mergeCell ref="J23:L23"/>
    <mergeCell ref="M23:O23"/>
    <mergeCell ref="P23:R23"/>
    <mergeCell ref="V23:Z24"/>
    <mergeCell ref="C24:I24"/>
    <mergeCell ref="J24:L24"/>
    <mergeCell ref="M24:O24"/>
    <mergeCell ref="P24:R24"/>
    <mergeCell ref="AF24:BE25"/>
    <mergeCell ref="AF26:BE27"/>
    <mergeCell ref="AF28:BE28"/>
    <mergeCell ref="AF29:BE30"/>
    <mergeCell ref="C30:L30"/>
    <mergeCell ref="M30:P30"/>
    <mergeCell ref="C31:L31"/>
    <mergeCell ref="M31:P31"/>
    <mergeCell ref="AF31:BE32"/>
    <mergeCell ref="AF33:BE33"/>
    <mergeCell ref="AF34:BE35"/>
    <mergeCell ref="C35:I35"/>
    <mergeCell ref="J35:K35"/>
    <mergeCell ref="M35:N35"/>
    <mergeCell ref="P35:Q35"/>
    <mergeCell ref="V36:AB36"/>
    <mergeCell ref="AF36:BE37"/>
    <mergeCell ref="C37:I37"/>
    <mergeCell ref="J37:L37"/>
    <mergeCell ref="M37:O37"/>
    <mergeCell ref="P37:R37"/>
    <mergeCell ref="C38:I38"/>
    <mergeCell ref="J38:L38"/>
    <mergeCell ref="M38:O38"/>
    <mergeCell ref="P38:R38"/>
    <mergeCell ref="C36:I36"/>
    <mergeCell ref="J36:L36"/>
    <mergeCell ref="M36:O36"/>
    <mergeCell ref="P36:R36"/>
    <mergeCell ref="AF38:BE38"/>
    <mergeCell ref="AF41:BE42"/>
    <mergeCell ref="AF43:BE43"/>
    <mergeCell ref="AF44:BE44"/>
    <mergeCell ref="AF45:BE45"/>
    <mergeCell ref="V37:Z38"/>
    <mergeCell ref="AA37:AB38"/>
  </mergeCells>
  <printOptions/>
  <pageMargins left="0.7" right="0.7" top="0.75" bottom="0.75" header="0.3" footer="0.3"/>
  <pageSetup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和歌山市</dc:creator>
  <cp:keywords/>
  <dc:description/>
  <cp:lastModifiedBy>和歌山市</cp:lastModifiedBy>
  <cp:lastPrinted>2015-03-25T00:07:27Z</cp:lastPrinted>
  <dcterms:created xsi:type="dcterms:W3CDTF">2015-03-23T01:07:07Z</dcterms:created>
  <dcterms:modified xsi:type="dcterms:W3CDTF">2021-03-26T00:35:01Z</dcterms:modified>
  <cp:category/>
  <cp:version/>
  <cp:contentType/>
  <cp:contentStatus/>
</cp:coreProperties>
</file>