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filesv01\障害者支援課\3_指定審査グループ\★業務フォルダ\01　事業所指定\★処遇改善加算\R４年度 １０月報酬改定\HP掲載用\"/>
    </mc:Choice>
  </mc:AlternateContent>
  <xr:revisionPtr revIDLastSave="0" documentId="13_ncr:1_{BB0172E5-F729-465D-A115-D84A0225028E}" xr6:coauthVersionLast="36" xr6:coauthVersionMax="36" xr10:uidLastSave="{00000000-0000-0000-0000-000000000000}"/>
  <bookViews>
    <workbookView xWindow="26190" yWindow="-16320" windowWidth="29040" windowHeight="1584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state="hidden"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workbook>
</file>

<file path=xl/calcChain.xml><?xml version="1.0" encoding="utf-8"?>
<calcChain xmlns="http://schemas.openxmlformats.org/spreadsheetml/2006/main">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Q98" i="72" s="1"/>
  <c r="AH98" i="72" s="1"/>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Q66" i="72" s="1"/>
  <c r="AH66" i="72" s="1"/>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AH17" i="72" s="1"/>
  <c r="Q15" i="72"/>
  <c r="Q18" i="9" l="1"/>
  <c r="R18" i="79"/>
  <c r="AG18" i="79" s="1"/>
  <c r="Q82" i="9"/>
  <c r="R82" i="79"/>
  <c r="AG82" i="79" s="1"/>
  <c r="Q19" i="9"/>
  <c r="R19" i="79"/>
  <c r="AG19" i="79" s="1"/>
  <c r="Q27" i="9"/>
  <c r="R27" i="79"/>
  <c r="AG27" i="79" s="1"/>
  <c r="Q35" i="9"/>
  <c r="R35" i="79"/>
  <c r="AG35" i="79" s="1"/>
  <c r="Q43" i="9"/>
  <c r="R43" i="79"/>
  <c r="AG43" i="79" s="1"/>
  <c r="Q51" i="9"/>
  <c r="R51" i="79"/>
  <c r="AG51" i="79" s="1"/>
  <c r="Q59" i="9"/>
  <c r="R59" i="79"/>
  <c r="AG59" i="79" s="1"/>
  <c r="Q67" i="9"/>
  <c r="R67" i="79"/>
  <c r="AG67" i="79" s="1"/>
  <c r="Q75" i="9"/>
  <c r="R75" i="79"/>
  <c r="AG75" i="79" s="1"/>
  <c r="Q83" i="9"/>
  <c r="R83" i="79"/>
  <c r="AG83" i="79" s="1"/>
  <c r="Q91" i="9"/>
  <c r="R91" i="79"/>
  <c r="AG91" i="79" s="1"/>
  <c r="Q99" i="9"/>
  <c r="R99" i="79"/>
  <c r="AG99" i="79" s="1"/>
  <c r="Q107" i="9"/>
  <c r="R107" i="79"/>
  <c r="AG107" i="79" s="1"/>
  <c r="Q50" i="9"/>
  <c r="R50" i="79"/>
  <c r="AG50" i="79" s="1"/>
  <c r="Q20" i="9"/>
  <c r="R20" i="79"/>
  <c r="AG20" i="79" s="1"/>
  <c r="Q76" i="9"/>
  <c r="R76" i="79"/>
  <c r="AG76" i="79" s="1"/>
  <c r="Q34" i="9"/>
  <c r="R34" i="79"/>
  <c r="AG34" i="79" s="1"/>
  <c r="Q90" i="9"/>
  <c r="R90" i="79"/>
  <c r="AG90" i="79" s="1"/>
  <c r="Q28" i="9"/>
  <c r="R28" i="79"/>
  <c r="AG28" i="79" s="1"/>
  <c r="Q68" i="9"/>
  <c r="R68" i="79"/>
  <c r="AG68" i="79"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42" i="9"/>
  <c r="R42" i="79"/>
  <c r="AG42" i="79" s="1"/>
  <c r="Q98" i="9"/>
  <c r="R98" i="79"/>
  <c r="AG98" i="79" s="1"/>
  <c r="Q44" i="9"/>
  <c r="R44" i="79"/>
  <c r="AG44" i="79" s="1"/>
  <c r="Q92" i="9"/>
  <c r="R92" i="79"/>
  <c r="AG92"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26" i="9"/>
  <c r="R26" i="79"/>
  <c r="AG26" i="79" s="1"/>
  <c r="Q74" i="9"/>
  <c r="R74" i="79"/>
  <c r="AG74" i="79" s="1"/>
  <c r="Q84" i="9"/>
  <c r="R84" i="79"/>
  <c r="AG84" i="79" s="1"/>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66" i="9"/>
  <c r="R66" i="79"/>
  <c r="AG66" i="79" s="1"/>
  <c r="Q82" i="72"/>
  <c r="AH82" i="72" s="1"/>
  <c r="Q52" i="9"/>
  <c r="R52" i="79"/>
  <c r="AG52" i="79" s="1"/>
  <c r="Q100" i="9"/>
  <c r="R100" i="79"/>
  <c r="AG100" i="79" s="1"/>
  <c r="Q18" i="72"/>
  <c r="AH18" i="72" s="1"/>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58" i="9"/>
  <c r="R58" i="79"/>
  <c r="AG58" i="79" s="1"/>
  <c r="Q106" i="9"/>
  <c r="R106" i="79"/>
  <c r="AG106" i="79" s="1"/>
  <c r="Q36" i="9"/>
  <c r="R36" i="79"/>
  <c r="AG36" i="79" s="1"/>
  <c r="Q60" i="9"/>
  <c r="R60" i="79"/>
  <c r="AG60" i="79" s="1"/>
  <c r="Q108" i="9"/>
  <c r="R108" i="79"/>
  <c r="AG108" i="79" s="1"/>
  <c r="Q34" i="72"/>
  <c r="AH34" i="72" s="1"/>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L112" authorId="2" shapeId="0" xr:uid="{00000000-0006-0000-0200-00000D000000}">
      <text>
        <r>
          <rPr>
            <b/>
            <sz val="9"/>
            <color indexed="81"/>
            <rFont val="MS P ゴシック"/>
            <family val="3"/>
            <charset val="128"/>
          </rPr>
          <t>ドロップダウンリストから選択できます。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<sst xmlns="http://schemas.openxmlformats.org/spreadsheetml/2006/main" count="2928" uniqueCount="495">
  <si>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</si>
  <si>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</si>
  <si>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</si>
  <si>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</si>
  <si>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</si>
  <si>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</si>
  <si>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</si>
  <si>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</si>
  <si>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</si>
  <si>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</si>
  <si>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</si>
  <si>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</si>
  <si>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</si>
  <si>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</si>
  <si>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</si>
  <si>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</si>
  <si>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</si>
  <si>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</si>
  <si>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</si>
  <si>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</si>
  <si>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</si>
  <si>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</si>
  <si>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</si>
  <si>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</si>
  <si>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</si>
  <si>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</si>
  <si>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</si>
  <si>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</si>
  <si>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</si>
  <si>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</si>
  <si>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</si>
  <si>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</si>
  <si>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</si>
  <si>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</si>
  <si>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</si>
  <si>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</si>
  <si>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</si>
  <si>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</si>
  <si>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</si>
  <si>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</si>
  <si>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</si>
  <si>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</si>
  <si>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</si>
  <si>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</si>
  <si>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</si>
  <si>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</si>
  <si>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</si>
  <si>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</si>
  <si>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</si>
  <si>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</si>
  <si>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</si>
  <si>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</si>
  <si>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</si>
  <si>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</si>
  <si>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</si>
  <si>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</si>
  <si>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</si>
  <si>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</si>
  <si>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</si>
  <si>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</si>
  <si>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</si>
  <si>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</si>
  <si>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</si>
  <si>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</si>
  <si>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</si>
  <si>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</si>
  <si>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</si>
  <si>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</si>
  <si>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</si>
  <si>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</si>
  <si>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</si>
  <si>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</si>
  <si>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</si>
  <si>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</si>
  <si>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</si>
  <si>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</si>
  <si>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</si>
  <si>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</si>
  <si>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</si>
  <si>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</si>
  <si>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</si>
  <si>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</si>
  <si>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</si>
  <si>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</si>
  <si>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</si>
  <si>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</si>
  <si>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</si>
  <si>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</si>
  <si>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</si>
  <si>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</si>
  <si>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</si>
  <si>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</si>
  <si>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</si>
  <si>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</si>
  <si>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</si>
  <si>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</si>
  <si>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</si>
  <si>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</si>
  <si>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</si>
  <si>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</si>
  <si>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</si>
  <si>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</si>
  <si>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</si>
  <si>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</si>
  <si>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</si>
  <si>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</si>
  <si>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</si>
  <si>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</si>
  <si>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</si>
  <si>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</si>
  <si>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</si>
  <si>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</si>
  <si>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</si>
  <si>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</si>
  <si>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</si>
  <si>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</si>
  <si>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</si>
  <si>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</si>
  <si>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</si>
  <si>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</si>
  <si>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</si>
  <si>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</si>
  <si>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</si>
  <si>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</si>
  <si>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</si>
  <si>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</si>
  <si>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</si>
  <si>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</si>
  <si>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</si>
  <si>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</si>
  <si>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</si>
  <si>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</si>
  <si>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</si>
  <si>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</si>
  <si>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</si>
  <si>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</si>
  <si>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</si>
  <si>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</si>
  <si>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</si>
  <si>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</si>
  <si>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</si>
  <si>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</si>
  <si>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</si>
  <si>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</si>
  <si>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</si>
  <si>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</si>
  <si>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</si>
  <si>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</si>
  <si>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</si>
  <si>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</si>
  <si>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</si>
  <si>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</si>
  <si>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</si>
  <si>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</si>
  <si>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</si>
  <si>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</si>
  <si>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</si>
  <si>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</si>
  <si>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</si>
  <si>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</si>
  <si>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</si>
  <si>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</si>
  <si>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</si>
  <si>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</si>
  <si>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</si>
  <si>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</si>
  <si>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</si>
  <si>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</si>
  <si>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</si>
  <si>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</si>
  <si>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</si>
  <si>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</si>
  <si>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</si>
  <si>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</si>
  <si>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</si>
  <si>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</si>
  <si>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</si>
  <si>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</si>
  <si>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</si>
  <si>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</si>
  <si>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</si>
  <si>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</si>
  <si>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</si>
  <si>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</si>
  <si>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</si>
  <si>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</si>
  <si>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</si>
  <si>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</si>
  <si>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</si>
  <si>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</si>
  <si>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</si>
  <si>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</si>
  <si>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</si>
  <si>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</si>
  <si>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</si>
  <si>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</si>
  <si>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</si>
  <si>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</si>
  <si>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</si>
  <si>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</si>
  <si>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</si>
  <si>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</si>
  <si>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</si>
  <si>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</si>
  <si>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</si>
  <si>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</si>
  <si>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</si>
  <si>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</si>
  <si>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</si>
  <si>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</si>
  <si>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</si>
  <si>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</si>
  <si>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</si>
  <si>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</si>
  <si>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</si>
  <si>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</si>
  <si>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</si>
  <si>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</si>
  <si>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</si>
  <si>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</si>
  <si>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</si>
  <si>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</si>
  <si>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</si>
  <si>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</si>
  <si>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</si>
  <si>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</si>
  <si>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</si>
  <si>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</si>
  <si>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</si>
  <si>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</si>
  <si>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</si>
  <si>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</si>
  <si>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</si>
  <si>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</si>
  <si>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</si>
  <si>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</si>
  <si>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</si>
  <si>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</si>
  <si>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</si>
  <si>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</si>
  <si>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</si>
  <si>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</si>
  <si>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</si>
  <si>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</si>
  <si>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</si>
  <si>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</si>
  <si>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</si>
  <si>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</si>
  <si>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</si>
  <si>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</si>
  <si>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</si>
  <si>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</si>
  <si>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</si>
  <si>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</si>
  <si>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</si>
  <si>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</si>
  <si>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</si>
  <si>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</si>
  <si>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</si>
  <si>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</si>
  <si>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</si>
  <si>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</si>
  <si>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</si>
  <si>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</si>
  <si>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</si>
  <si>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</si>
  <si>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</si>
  <si>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</si>
  <si>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</si>
  <si>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</si>
  <si>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</si>
  <si>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</si>
  <si>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</si>
  <si>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</si>
  <si>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</si>
  <si>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</si>
  <si>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</si>
  <si>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</si>
  <si>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</si>
  <si>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</si>
  <si>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</si>
  <si>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</si>
  <si>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</si>
  <si>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</si>
  <si>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</si>
  <si>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</si>
  <si>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</si>
  <si>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</si>
  <si>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</si>
  <si>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</si>
  <si>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</si>
  <si>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</si>
  <si>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</si>
  <si>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</si>
  <si>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</si>
  <si>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</si>
  <si>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</si>
  <si>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</si>
  <si>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</si>
  <si>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</si>
  <si>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</si>
  <si>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</si>
  <si>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</si>
  <si>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</si>
  <si>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</si>
  <si>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</si>
  <si>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</si>
  <si>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</si>
  <si>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</si>
  <si>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</si>
  <si>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</si>
  <si>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</si>
  <si>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</si>
  <si>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</si>
  <si>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</si>
  <si>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</si>
  <si>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</si>
  <si>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</si>
  <si>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</si>
  <si>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</si>
  <si>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</si>
  <si>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</si>
  <si>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</si>
  <si>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</si>
  <si>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</si>
  <si>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</si>
  <si>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</si>
  <si>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</si>
  <si>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</si>
  <si>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</si>
  <si>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</si>
  <si>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</si>
  <si>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</si>
  <si>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</si>
  <si>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</si>
  <si>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</si>
  <si>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</si>
  <si>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</si>
  <si>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</si>
  <si>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</si>
  <si>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</si>
  <si>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</si>
  <si>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</si>
  <si>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</si>
  <si>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</si>
  <si>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</si>
  <si>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</si>
  <si>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</si>
  <si>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</si>
  <si>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</si>
  <si>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</si>
  <si>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</si>
  <si>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</si>
  <si>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</si>
  <si>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</si>
  <si>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</si>
  <si>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</si>
  <si>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</si>
  <si>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</si>
  <si>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</si>
  <si>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</si>
  <si>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</si>
  <si>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</si>
  <si>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</si>
  <si>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</si>
  <si>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</si>
  <si>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</si>
  <si>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</si>
  <si>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</si>
  <si>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</si>
  <si>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</si>
  <si>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</si>
  <si>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</si>
  <si>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</si>
  <si>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</si>
  <si>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</si>
  <si>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</si>
  <si>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</si>
  <si>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</si>
  <si>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</si>
  <si>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</si>
  <si>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</si>
  <si>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</si>
  <si>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</si>
  <si>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</si>
  <si>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</si>
  <si>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</si>
  <si>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</si>
  <si>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</si>
  <si>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</si>
  <si>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</si>
  <si>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</si>
  <si>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</si>
  <si>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</si>
  <si>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</si>
  <si>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</si>
  <si>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</si>
  <si>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</si>
  <si>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</si>
  <si>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</si>
  <si>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</si>
  <si>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</si>
  <si>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</si>
  <si>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</si>
  <si>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</si>
  <si>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</si>
  <si>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</si>
  <si>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</si>
  <si>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</si>
  <si>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</si>
  <si>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</si>
  <si>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</si>
  <si>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</si>
  <si>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</si>
  <si>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</si>
  <si>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</si>
  <si>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</si>
  <si>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</si>
  <si>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</si>
  <si>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</si>
  <si>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</si>
  <si>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</si>
  <si>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</si>
  <si>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</si>
  <si>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</si>
  <si>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</si>
  <si>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</si>
  <si>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</si>
  <si>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</si>
  <si>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</si>
  <si>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</si>
  <si>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</si>
  <si>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</si>
  <si>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</si>
  <si>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</si>
  <si>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</si>
  <si>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</si>
  <si>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</si>
  <si>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</si>
  <si>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</si>
  <si>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</si>
  <si>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</si>
  <si>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</si>
  <si>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</si>
  <si>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</si>
  <si>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</si>
  <si>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</si>
  <si>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</si>
  <si>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</si>
  <si>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</si>
  <si>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</si>
  <si>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</si>
  <si>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</si>
  <si>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</si>
  <si>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</si>
  <si>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</si>
  <si>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</si>
  <si>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</si>
  <si>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</si>
  <si>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</si>
  <si>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</si>
  <si>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</si>
  <si>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</si>
  <si>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</si>
  <si>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</si>
  <si>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</si>
  <si>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</si>
  <si>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</si>
  <si>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</si>
  <si>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</si>
  <si>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</si>
  <si>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</si>
  <si>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</si>
  <si>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</si>
  <si>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</si>
  <si>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</si>
  <si>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</si>
  <si>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</si>
  <si>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</si>
  <si>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</si>
  <si>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</si>
  <si>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</si>
  <si>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</si>
  <si>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</si>
  <si>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</si>
  <si>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</si>
  <si>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</si>
  <si>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</si>
  <si>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</si>
  <si>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</si>
  <si>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</si>
  <si>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</si>
  <si>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</si>
  <si>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和歌山市</t>
    <rPh sb="0" eb="4">
      <t>ワカヤマシ</t>
    </rPh>
    <phoneticPr fontId="7"/>
  </si>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</sst>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8" fillId="0" borderId="18" xfId="0" applyFont="1" applyFill="1" applyBorder="1" applyAlignment="1">
      <alignment horizontal="left" vertical="center" wrapText="1"/>
    </xf>
    <xf numFmtId="0" fontId="108" fillId="0" borderId="18" xfId="0" applyFont="1" applyFill="1" applyBorder="1" applyAlignment="1">
      <alignment horizontal="left" vertical="center"/>
    </xf>
    <xf numFmtId="0" fontId="109" fillId="0" borderId="0" xfId="0" applyFont="1" applyFill="1">
      <alignment vertical="center"/>
    </xf>
    <xf numFmtId="0" fontId="76" fillId="0" borderId="36" xfId="0" applyFont="1" applyFill="1" applyBorder="1" applyAlignment="1">
      <alignment vertical="center"/>
    </xf>
    <xf numFmtId="0" fontId="110"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1" fillId="26" borderId="41" xfId="0" applyNumberFormat="1" applyFont="1" applyFill="1" applyBorder="1" applyAlignment="1">
      <alignment horizontal="center" vertical="center" shrinkToFit="1"/>
    </xf>
    <xf numFmtId="182" fontId="111" fillId="26" borderId="18" xfId="0" applyNumberFormat="1" applyFont="1" applyFill="1" applyBorder="1" applyAlignment="1">
      <alignment horizontal="center" vertical="center" shrinkToFit="1"/>
    </xf>
    <xf numFmtId="182" fontId="111"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6" y="8182036"/>
              <a:chExt cx="217579" cy="70716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363</v>
      </c>
      <c r="B1" s="778"/>
      <c r="C1" s="778"/>
      <c r="D1" s="778"/>
      <c r="E1" s="778"/>
      <c r="F1" s="778"/>
    </row>
    <row r="2" spans="1:6" ht="30" customHeight="1" thickTop="1">
      <c r="A2" s="779" t="s">
        <v>364</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279</v>
      </c>
      <c r="D4" s="781" t="s">
        <v>161</v>
      </c>
      <c r="E4" s="782"/>
      <c r="F4" s="22" t="s">
        <v>459</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D142"/>
  <sheetViews>
    <sheetView showGridLines="0" tabSelected="1" view="pageBreakPreview" zoomScaleNormal="100" zoomScaleSheetLayoutView="100"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39" t="s">
        <v>493</v>
      </c>
      <c r="D11" s="840"/>
      <c r="E11" s="840"/>
      <c r="F11" s="840"/>
      <c r="G11" s="840"/>
      <c r="H11" s="840"/>
      <c r="I11" s="840"/>
      <c r="J11" s="840"/>
      <c r="K11" s="840"/>
      <c r="L11" s="841"/>
      <c r="M11" s="52"/>
    </row>
    <row r="13" spans="1:30" ht="20.100000000000001" customHeight="1">
      <c r="A13" s="10" t="s">
        <v>131</v>
      </c>
    </row>
    <row r="14" spans="1:30" ht="20.100000000000001" customHeight="1" thickBot="1">
      <c r="B14" t="s">
        <v>376</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450</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377</v>
      </c>
      <c r="X29" s="9"/>
    </row>
    <row r="30" spans="1:30" ht="35.1" customHeight="1">
      <c r="B30" s="494" t="s">
        <v>286</v>
      </c>
      <c r="C30" s="790" t="s">
        <v>461</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287</v>
      </c>
      <c r="C31" s="790" t="s">
        <v>462</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451</v>
      </c>
      <c r="AA32" s="788" t="s">
        <v>346</v>
      </c>
      <c r="AB32" s="788" t="s">
        <v>460</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Z300"/>
  <sheetViews>
    <sheetView view="pageBreakPreview" zoomScale="130" zoomScaleNormal="120" zoomScaleSheetLayoutView="130" workbookViewId="0">
      <selection activeCell="G2" sqref="G2"/>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8" t="s">
        <v>76</v>
      </c>
      <c r="Z1" s="928"/>
      <c r="AA1" s="928"/>
      <c r="AB1" s="928"/>
      <c r="AC1" s="928" t="str">
        <f>IF(基本情報入力シート!C11="","",基本情報入力シート!C11)</f>
        <v>和歌山市</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494</v>
      </c>
      <c r="C19" s="1105" t="s">
        <v>388</v>
      </c>
      <c r="D19" s="1106"/>
      <c r="E19" s="1106"/>
      <c r="F19" s="1106"/>
      <c r="G19" s="1106"/>
      <c r="H19" s="1106"/>
      <c r="I19" s="1106"/>
      <c r="J19" s="1106"/>
      <c r="K19" s="1107"/>
      <c r="L19" s="663" t="s">
        <v>494</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477</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455</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v>0</v>
      </c>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v>0</v>
      </c>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490</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409</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456</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491</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410</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411</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412</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492</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457</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414</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415</v>
      </c>
      <c r="AC53" s="847"/>
      <c r="AD53" s="847"/>
      <c r="AE53" s="847"/>
      <c r="AF53" s="847"/>
      <c r="AG53" s="847"/>
      <c r="AH53" s="847"/>
      <c r="AI53" s="847"/>
      <c r="AJ53" s="847"/>
      <c r="AK53" s="847"/>
      <c r="AL53" s="706"/>
      <c r="AT53" s="71"/>
    </row>
    <row r="54" spans="1:47" ht="21" customHeight="1" thickBot="1">
      <c r="A54" s="847" t="s">
        <v>416</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417</v>
      </c>
      <c r="AC54" s="847"/>
      <c r="AD54" s="847"/>
      <c r="AE54" s="847"/>
      <c r="AF54" s="847"/>
      <c r="AG54" s="847"/>
      <c r="AH54" s="847"/>
      <c r="AI54" s="847"/>
      <c r="AJ54" s="847"/>
      <c r="AK54" s="847"/>
      <c r="AL54" s="706"/>
      <c r="AT54" s="71"/>
    </row>
    <row r="55" spans="1:47" ht="21" customHeight="1" thickBot="1">
      <c r="A55" s="718" t="s">
        <v>418</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419</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420</v>
      </c>
      <c r="AC58" s="847"/>
      <c r="AD58" s="847"/>
      <c r="AE58" s="847"/>
      <c r="AF58" s="847"/>
      <c r="AG58" s="847"/>
      <c r="AH58" s="847"/>
      <c r="AI58" s="847"/>
      <c r="AJ58" s="847"/>
      <c r="AK58" s="847"/>
      <c r="AL58" s="706"/>
      <c r="AT58" s="71"/>
    </row>
    <row r="59" spans="1:47" ht="21" customHeight="1">
      <c r="A59" s="847" t="s">
        <v>421</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422</v>
      </c>
      <c r="AC59" s="847"/>
      <c r="AD59" s="847"/>
      <c r="AE59" s="847"/>
      <c r="AF59" s="847"/>
      <c r="AG59" s="847"/>
      <c r="AH59" s="847"/>
      <c r="AI59" s="847"/>
      <c r="AJ59" s="847"/>
      <c r="AK59" s="847"/>
      <c r="AL59" s="706"/>
      <c r="AT59" s="71"/>
    </row>
    <row r="60" spans="1:47" ht="21" customHeight="1">
      <c r="A60" s="846" t="s">
        <v>424</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423</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478</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479</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480</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425</v>
      </c>
      <c r="AU64" s="71"/>
    </row>
    <row r="65" spans="1:51" ht="21.75" customHeight="1" thickBot="1">
      <c r="A65" s="886"/>
      <c r="B65" s="119" t="s">
        <v>481</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482</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426</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458</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427</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429</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430</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415</v>
      </c>
      <c r="AC89" s="847"/>
      <c r="AD89" s="847"/>
      <c r="AE89" s="847"/>
      <c r="AF89" s="847"/>
      <c r="AG89" s="847"/>
      <c r="AH89" s="847"/>
      <c r="AI89" s="847"/>
      <c r="AJ89" s="847"/>
      <c r="AK89" s="847"/>
      <c r="AL89" s="706"/>
      <c r="AU89" s="728"/>
    </row>
    <row r="90" spans="1:47" s="676" customFormat="1" ht="17.25" customHeight="1">
      <c r="A90" s="847" t="s">
        <v>421</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484</v>
      </c>
      <c r="AC90" s="847"/>
      <c r="AD90" s="847"/>
      <c r="AE90" s="847"/>
      <c r="AF90" s="847"/>
      <c r="AG90" s="847"/>
      <c r="AH90" s="847"/>
      <c r="AI90" s="847"/>
      <c r="AJ90" s="847"/>
      <c r="AK90" s="847"/>
      <c r="AL90" s="706"/>
      <c r="AU90" s="728"/>
    </row>
    <row r="91" spans="1:47" s="676" customFormat="1" ht="17.25" customHeight="1">
      <c r="A91" s="847" t="s">
        <v>431</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432</v>
      </c>
      <c r="AC91" s="847"/>
      <c r="AD91" s="847"/>
      <c r="AE91" s="847"/>
      <c r="AF91" s="847"/>
      <c r="AG91" s="847"/>
      <c r="AH91" s="847"/>
      <c r="AI91" s="847"/>
      <c r="AJ91" s="847"/>
      <c r="AK91" s="847"/>
      <c r="AL91" s="706"/>
      <c r="AU91" s="728"/>
    </row>
    <row r="92" spans="1:47" s="554" customFormat="1" ht="19.5" customHeight="1" thickBot="1">
      <c r="A92" s="1197" t="s">
        <v>433</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485</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486</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t="e">
        <f>M94/AF99</f>
        <v>#VALUE!</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487</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488</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t="e">
        <f>M97/AF99</f>
        <v>#VALUE!</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434</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489</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437</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437</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444</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443</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437</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437</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437</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437</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437</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437</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448</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8"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453</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464</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topLeftCell="B1"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4" t="s">
        <v>454</v>
      </c>
      <c r="B5" s="1275"/>
      <c r="C5" s="1275"/>
      <c r="D5" s="1275"/>
      <c r="E5" s="1275"/>
      <c r="F5" s="1275"/>
      <c r="G5" s="1275"/>
      <c r="H5" s="1275"/>
      <c r="I5" s="1275"/>
      <c r="J5" s="1275"/>
      <c r="K5" s="1275"/>
      <c r="L5" s="1275"/>
      <c r="M5" s="1275"/>
      <c r="N5" s="1276"/>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463</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465</v>
      </c>
      <c r="U8" s="772"/>
      <c r="V8" s="1271"/>
      <c r="W8" s="1272"/>
      <c r="X8" s="1272"/>
      <c r="Y8" s="1272"/>
      <c r="Z8" s="1272"/>
      <c r="AA8" s="1272"/>
      <c r="AB8" s="1272"/>
      <c r="AC8" s="1272"/>
      <c r="AD8" s="1272"/>
      <c r="AE8" s="1272"/>
      <c r="AF8" s="1272"/>
      <c r="AG8" s="1273"/>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0"/>
      <c r="T9" s="1235"/>
      <c r="U9" s="1241" t="s">
        <v>226</v>
      </c>
      <c r="V9" s="1239" t="s">
        <v>466</v>
      </c>
      <c r="W9" s="1240"/>
      <c r="X9" s="1240"/>
      <c r="Y9" s="1240"/>
      <c r="Z9" s="1240"/>
      <c r="AA9" s="1240"/>
      <c r="AB9" s="1240"/>
      <c r="AC9" s="1240"/>
      <c r="AD9" s="1240"/>
      <c r="AE9" s="1240"/>
      <c r="AF9" s="1240"/>
      <c r="AG9" s="1240"/>
      <c r="AH9" s="1243" t="s">
        <v>467</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0"/>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K111"/>
  <sheetViews>
    <sheetView view="pageBreakPreview" zoomScale="85" zoomScaleNormal="85" zoomScaleSheetLayoutView="85" zoomScalePageLayoutView="70" workbookViewId="0">
      <selection activeCell="P5" sqref="P5"/>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91" t="s">
        <v>476</v>
      </c>
      <c r="R1" s="1292"/>
      <c r="S1" s="1292"/>
      <c r="T1" s="1292"/>
      <c r="U1" s="1292"/>
      <c r="V1" s="1292"/>
      <c r="W1" s="1292"/>
      <c r="X1" s="1292"/>
      <c r="Y1" s="1292"/>
      <c r="Z1" s="1292"/>
      <c r="AA1" s="1292"/>
      <c r="AB1" s="1292"/>
      <c r="AC1" s="1292"/>
      <c r="AD1" s="1292"/>
      <c r="AE1" s="1292"/>
      <c r="AF1" s="1292"/>
      <c r="AG1" s="1292"/>
      <c r="AH1" s="1292"/>
      <c r="AI1" s="1292"/>
      <c r="AJ1" s="1292"/>
      <c r="AK1" s="1292"/>
    </row>
    <row r="2" spans="1:37" ht="21" customHeight="1" thickBot="1">
      <c r="B2" s="602"/>
      <c r="C2" s="602"/>
      <c r="D2" s="602"/>
      <c r="E2" s="602"/>
      <c r="F2" s="602"/>
      <c r="G2" s="602"/>
      <c r="H2" s="602"/>
      <c r="I2" s="602"/>
      <c r="J2" s="602"/>
      <c r="K2" s="602"/>
      <c r="L2" s="602"/>
      <c r="M2" s="602"/>
      <c r="N2" s="602"/>
      <c r="O2" s="602"/>
      <c r="P2" s="642" t="s">
        <v>69</v>
      </c>
      <c r="Q2" s="1292"/>
      <c r="R2" s="1292"/>
      <c r="S2" s="1292"/>
      <c r="T2" s="1292"/>
      <c r="U2" s="1292"/>
      <c r="V2" s="1292"/>
      <c r="W2" s="1292"/>
      <c r="X2" s="1292"/>
      <c r="Y2" s="1292"/>
      <c r="Z2" s="1292"/>
      <c r="AA2" s="1292"/>
      <c r="AB2" s="1292"/>
      <c r="AC2" s="1292"/>
      <c r="AD2" s="1292"/>
      <c r="AE2" s="1292"/>
      <c r="AF2" s="1292"/>
      <c r="AG2" s="1292"/>
      <c r="AH2" s="1292"/>
      <c r="AI2" s="1292"/>
      <c r="AJ2" s="1292"/>
      <c r="AK2" s="1292"/>
    </row>
    <row r="3" spans="1:37"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603"/>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7" ht="21" customHeight="1" thickBot="1">
      <c r="A4" s="604"/>
      <c r="B4" s="604"/>
      <c r="C4" s="604"/>
      <c r="D4" s="605"/>
      <c r="E4" s="605"/>
      <c r="F4" s="605"/>
      <c r="G4" s="605"/>
      <c r="H4" s="605"/>
      <c r="I4" s="605"/>
      <c r="J4" s="605"/>
      <c r="K4" s="605"/>
      <c r="L4" s="605"/>
      <c r="M4" s="605"/>
      <c r="N4" s="605"/>
      <c r="O4" s="605"/>
      <c r="P4" s="605"/>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7" ht="27.75" customHeight="1" thickBot="1">
      <c r="A5" s="1298" t="s">
        <v>384</v>
      </c>
      <c r="B5" s="1299"/>
      <c r="C5" s="1299"/>
      <c r="D5" s="1299"/>
      <c r="E5" s="1299"/>
      <c r="F5" s="1299"/>
      <c r="G5" s="1299"/>
      <c r="H5" s="1299"/>
      <c r="I5" s="1299"/>
      <c r="J5" s="1299"/>
      <c r="K5" s="1299"/>
      <c r="L5" s="1299"/>
      <c r="M5" s="1299"/>
      <c r="N5" s="1299"/>
      <c r="O5" s="606" t="str">
        <f>IF(SUM(AG12:AG111)=0,"",SUM(AG12:AG110))</f>
        <v/>
      </c>
      <c r="P5" s="605"/>
      <c r="Q5" s="1292"/>
      <c r="R5" s="1292"/>
      <c r="S5" s="1292"/>
      <c r="T5" s="1292"/>
      <c r="U5" s="1292"/>
      <c r="V5" s="1292"/>
      <c r="W5" s="1292"/>
      <c r="X5" s="1292"/>
      <c r="Y5" s="1292"/>
      <c r="Z5" s="1292"/>
      <c r="AA5" s="1292"/>
      <c r="AB5" s="1292"/>
      <c r="AC5" s="1292"/>
      <c r="AD5" s="1292"/>
      <c r="AE5" s="1292"/>
      <c r="AF5" s="1292"/>
      <c r="AG5" s="1292"/>
      <c r="AH5" s="1292"/>
      <c r="AI5" s="1292"/>
      <c r="AJ5" s="1292"/>
      <c r="AK5" s="1292"/>
    </row>
    <row r="6" spans="1:37" ht="21" customHeight="1">
      <c r="R6" s="607"/>
      <c r="S6" s="600"/>
      <c r="AG6" s="608"/>
    </row>
    <row r="7" spans="1:37" ht="14.25" customHeight="1">
      <c r="A7" s="1300"/>
      <c r="B7" s="1281" t="s">
        <v>267</v>
      </c>
      <c r="C7" s="1282"/>
      <c r="D7" s="1282"/>
      <c r="E7" s="1282"/>
      <c r="F7" s="1282"/>
      <c r="G7" s="1282"/>
      <c r="H7" s="1282"/>
      <c r="I7" s="1282"/>
      <c r="J7" s="1282"/>
      <c r="K7" s="1283"/>
      <c r="L7" s="1287" t="s">
        <v>86</v>
      </c>
      <c r="M7" s="1308" t="s">
        <v>382</v>
      </c>
      <c r="N7" s="1309"/>
      <c r="O7" s="1289" t="s">
        <v>99</v>
      </c>
      <c r="P7" s="1305" t="s">
        <v>52</v>
      </c>
      <c r="Q7" s="1287" t="s">
        <v>380</v>
      </c>
      <c r="R7" s="1307" t="s">
        <v>468</v>
      </c>
      <c r="S7" s="1320" t="s">
        <v>381</v>
      </c>
      <c r="T7" s="1321"/>
      <c r="U7" s="1321"/>
      <c r="V7" s="1321"/>
      <c r="W7" s="1321"/>
      <c r="X7" s="1321"/>
      <c r="Y7" s="1321"/>
      <c r="Z7" s="1321"/>
      <c r="AA7" s="1321"/>
      <c r="AB7" s="1321"/>
      <c r="AC7" s="1321"/>
      <c r="AD7" s="1321"/>
      <c r="AE7" s="1321"/>
      <c r="AF7" s="1321"/>
      <c r="AG7" s="1321"/>
      <c r="AH7" s="1321"/>
      <c r="AI7" s="1321"/>
      <c r="AJ7" s="1321"/>
      <c r="AK7" s="1322"/>
    </row>
    <row r="8" spans="1:37" ht="21.75" customHeight="1">
      <c r="A8" s="1301"/>
      <c r="B8" s="1284"/>
      <c r="C8" s="1285"/>
      <c r="D8" s="1285"/>
      <c r="E8" s="1285"/>
      <c r="F8" s="1285"/>
      <c r="G8" s="1285"/>
      <c r="H8" s="1285"/>
      <c r="I8" s="1285"/>
      <c r="J8" s="1285"/>
      <c r="K8" s="1286"/>
      <c r="L8" s="1288"/>
      <c r="M8" s="1310"/>
      <c r="N8" s="1311"/>
      <c r="O8" s="1290"/>
      <c r="P8" s="1306"/>
      <c r="Q8" s="1288"/>
      <c r="R8" s="1278"/>
      <c r="S8" s="1278" t="s">
        <v>383</v>
      </c>
      <c r="T8" s="1277" t="s">
        <v>469</v>
      </c>
      <c r="U8" s="1314" t="s">
        <v>470</v>
      </c>
      <c r="V8" s="1315"/>
      <c r="W8" s="1315"/>
      <c r="X8" s="1315"/>
      <c r="Y8" s="1315"/>
      <c r="Z8" s="1315"/>
      <c r="AA8" s="1315"/>
      <c r="AB8" s="1315"/>
      <c r="AC8" s="1315"/>
      <c r="AD8" s="1315"/>
      <c r="AE8" s="1315"/>
      <c r="AF8" s="1316"/>
      <c r="AG8" s="1279" t="s">
        <v>471</v>
      </c>
      <c r="AH8" s="1302" t="s">
        <v>385</v>
      </c>
      <c r="AI8" s="1303"/>
      <c r="AJ8" s="1303"/>
      <c r="AK8" s="1304"/>
    </row>
    <row r="9" spans="1:37" ht="21.75" customHeight="1">
      <c r="A9" s="1301"/>
      <c r="B9" s="1284"/>
      <c r="C9" s="1285"/>
      <c r="D9" s="1285"/>
      <c r="E9" s="1285"/>
      <c r="F9" s="1285"/>
      <c r="G9" s="1285"/>
      <c r="H9" s="1285"/>
      <c r="I9" s="1285"/>
      <c r="J9" s="1285"/>
      <c r="K9" s="1286"/>
      <c r="L9" s="1288"/>
      <c r="M9" s="1312"/>
      <c r="N9" s="1313"/>
      <c r="O9" s="1290"/>
      <c r="P9" s="1306"/>
      <c r="Q9" s="1288"/>
      <c r="R9" s="1278"/>
      <c r="S9" s="1278"/>
      <c r="T9" s="1277"/>
      <c r="U9" s="1314"/>
      <c r="V9" s="1315"/>
      <c r="W9" s="1315"/>
      <c r="X9" s="1315"/>
      <c r="Y9" s="1315"/>
      <c r="Z9" s="1315"/>
      <c r="AA9" s="1315"/>
      <c r="AB9" s="1315"/>
      <c r="AC9" s="1315"/>
      <c r="AD9" s="1315"/>
      <c r="AE9" s="1315"/>
      <c r="AF9" s="1316"/>
      <c r="AG9" s="1280"/>
      <c r="AH9" s="610"/>
      <c r="AI9" s="611"/>
      <c r="AJ9" s="610"/>
      <c r="AK9" s="611"/>
    </row>
    <row r="10" spans="1:37" ht="150" customHeight="1">
      <c r="A10" s="1301"/>
      <c r="B10" s="1284"/>
      <c r="C10" s="1285"/>
      <c r="D10" s="1285"/>
      <c r="E10" s="1285"/>
      <c r="F10" s="1285"/>
      <c r="G10" s="1285"/>
      <c r="H10" s="1285"/>
      <c r="I10" s="1285"/>
      <c r="J10" s="1285"/>
      <c r="K10" s="1286"/>
      <c r="L10" s="1288"/>
      <c r="M10" s="612" t="s">
        <v>154</v>
      </c>
      <c r="N10" s="612" t="s">
        <v>155</v>
      </c>
      <c r="O10" s="1290"/>
      <c r="P10" s="1306"/>
      <c r="Q10" s="1288"/>
      <c r="R10" s="1278"/>
      <c r="S10" s="1278"/>
      <c r="T10" s="1277"/>
      <c r="U10" s="1317"/>
      <c r="V10" s="1318"/>
      <c r="W10" s="1318"/>
      <c r="X10" s="1318"/>
      <c r="Y10" s="1318"/>
      <c r="Z10" s="1318"/>
      <c r="AA10" s="1318"/>
      <c r="AB10" s="1318"/>
      <c r="AC10" s="1318"/>
      <c r="AD10" s="1318"/>
      <c r="AE10" s="1318"/>
      <c r="AF10" s="1319"/>
      <c r="AG10" s="1280"/>
      <c r="AH10" s="610" t="s">
        <v>474</v>
      </c>
      <c r="AI10" s="609" t="s">
        <v>472</v>
      </c>
      <c r="AJ10" s="610" t="s">
        <v>475</v>
      </c>
      <c r="AK10" s="609" t="s">
        <v>473</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449</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6" t="s">
        <v>452</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2022-07-28T04:54:52Z</cp:lastPrinted>
  <dcterms:created xsi:type="dcterms:W3CDTF">2020-02-21T08:37:11Z</dcterms:created>
  <dcterms:modified xsi:type="dcterms:W3CDTF">2022-07-28T05:51:19Z</dcterms:modified>
</cp:coreProperties>
</file>