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50" windowHeight="6630" tabRatio="621"/>
  </bookViews>
  <sheets>
    <sheet name="様式２号様式請求書(9月まで)" sheetId="33" r:id="rId1"/>
    <sheet name="様式２号様式請求書(記入例・9月まで)" sheetId="36" r:id="rId2"/>
  </sheets>
  <definedNames>
    <definedName name="_xlnm.Print_Area" localSheetId="0">'様式２号様式請求書(9月まで)'!$A$1:$BU$54</definedName>
    <definedName name="_xlnm.Print_Area" localSheetId="1">'様式２号様式請求書(記入例・9月まで)'!$A$1:$BU$54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27" i="36" l="1"/>
  <c r="BF26" i="36"/>
  <c r="BF25" i="36"/>
  <c r="BF27" i="33"/>
  <c r="BF26" i="33"/>
  <c r="BF25" i="33"/>
  <c r="BN26" i="33" l="1"/>
  <c r="BN27" i="33"/>
  <c r="BN25" i="33"/>
  <c r="BN27" i="36"/>
  <c r="BN26" i="36"/>
  <c r="BN25" i="36"/>
  <c r="Z27" i="36"/>
  <c r="AH27" i="36" s="1"/>
  <c r="AX27" i="36" s="1"/>
  <c r="Z26" i="36"/>
  <c r="AH26" i="36" s="1"/>
  <c r="AX26" i="36" s="1"/>
  <c r="Z25" i="36"/>
  <c r="AH25" i="36" s="1"/>
  <c r="AX25" i="36" s="1"/>
  <c r="Z27" i="33" l="1"/>
  <c r="AH27" i="33" s="1"/>
  <c r="AX27" i="33" s="1"/>
  <c r="Z26" i="33"/>
  <c r="AH26" i="33" s="1"/>
  <c r="AX26" i="33" s="1"/>
  <c r="Z25" i="33"/>
  <c r="AH25" i="33" s="1"/>
  <c r="AX25" i="33" s="1"/>
</calcChain>
</file>

<file path=xl/comments1.xml><?xml version="1.0" encoding="utf-8"?>
<comments xmlns="http://schemas.openxmlformats.org/spreadsheetml/2006/main">
  <authors>
    <author>作成者</author>
  </authors>
  <commentList>
    <comment ref="K12" authorId="0" shapeId="0">
      <text>
        <r>
          <rPr>
            <sz val="8"/>
            <color indexed="10"/>
            <rFont val="ＭＳ ゴシック"/>
            <family val="3"/>
            <charset val="128"/>
          </rPr>
          <t>自筆の場合、印鑑不要です。
入力して印刷する場合、押印してください。</t>
        </r>
      </text>
    </comment>
    <comment ref="AU17" authorId="0" shapeId="0">
      <text>
        <r>
          <rPr>
            <sz val="8"/>
            <color indexed="10"/>
            <rFont val="ＭＳ ゴシック"/>
            <family val="3"/>
            <charset val="128"/>
          </rPr>
          <t>プルダウンから選択してください。</t>
        </r>
      </text>
    </comment>
    <comment ref="BF17" authorId="0" shapeId="0">
      <text>
        <r>
          <rPr>
            <sz val="8"/>
            <color indexed="10"/>
            <rFont val="ＭＳ ゴシック"/>
            <family val="3"/>
            <charset val="128"/>
          </rPr>
          <t>プルダウンから選択してください。</t>
        </r>
      </text>
    </comment>
    <comment ref="Z25" authorId="0" shapeId="0">
      <text>
        <r>
          <rPr>
            <sz val="8"/>
            <color indexed="10"/>
            <rFont val="ＭＳ ゴシック"/>
            <family val="3"/>
            <charset val="128"/>
          </rPr>
          <t>自動入力</t>
        </r>
      </text>
    </comment>
    <comment ref="AH25" authorId="0" shapeId="0">
      <text>
        <r>
          <rPr>
            <sz val="8"/>
            <color indexed="10"/>
            <rFont val="ＭＳ ゴシック"/>
            <family val="3"/>
            <charset val="128"/>
          </rPr>
          <t>自動入力</t>
        </r>
      </text>
    </comment>
    <comment ref="AX25" authorId="0" shapeId="0">
      <text>
        <r>
          <rPr>
            <sz val="8"/>
            <color indexed="10"/>
            <rFont val="ＭＳ ゴシック"/>
            <family val="3"/>
            <charset val="128"/>
          </rPr>
          <t>自動入力</t>
        </r>
      </text>
    </comment>
    <comment ref="BF25" authorId="0" shapeId="0">
      <text>
        <r>
          <rPr>
            <sz val="8"/>
            <color indexed="10"/>
            <rFont val="ＭＳ ゴシック"/>
            <family val="3"/>
            <charset val="128"/>
          </rPr>
          <t>自動入力
２の幼稚園の在籍情報で単価が変わります。</t>
        </r>
      </text>
    </comment>
    <comment ref="BN25" authorId="0" shapeId="0">
      <text>
        <r>
          <rPr>
            <sz val="8"/>
            <color indexed="10"/>
            <rFont val="ＭＳ ゴシック"/>
            <family val="3"/>
            <charset val="128"/>
          </rPr>
          <t>自動入力</t>
        </r>
      </text>
    </comment>
  </commentList>
</comments>
</file>

<file path=xl/comments2.xml><?xml version="1.0" encoding="utf-8"?>
<comments xmlns="http://schemas.openxmlformats.org/spreadsheetml/2006/main">
  <authors>
    <author>作成者</author>
  </authors>
  <commentList>
    <comment ref="AU17" authorId="0" shapeId="0">
      <text>
        <r>
          <rPr>
            <sz val="8"/>
            <color indexed="10"/>
            <rFont val="ＭＳ ゴシック"/>
            <family val="3"/>
            <charset val="128"/>
          </rPr>
          <t>プルダウンから選択してください。</t>
        </r>
      </text>
    </comment>
    <comment ref="Z25" authorId="0" shapeId="0">
      <text>
        <r>
          <rPr>
            <sz val="8"/>
            <color indexed="10"/>
            <rFont val="ＭＳ ゴシック"/>
            <family val="3"/>
            <charset val="128"/>
          </rPr>
          <t>自動入力</t>
        </r>
      </text>
    </comment>
    <comment ref="AH25" authorId="0" shapeId="0">
      <text>
        <r>
          <rPr>
            <sz val="8"/>
            <color indexed="10"/>
            <rFont val="ＭＳ ゴシック"/>
            <family val="3"/>
            <charset val="128"/>
          </rPr>
          <t>自動入力</t>
        </r>
      </text>
    </comment>
    <comment ref="AX25" authorId="0" shapeId="0">
      <text>
        <r>
          <rPr>
            <sz val="8"/>
            <color indexed="10"/>
            <rFont val="ＭＳ ゴシック"/>
            <family val="3"/>
            <charset val="128"/>
          </rPr>
          <t>自動入力</t>
        </r>
      </text>
    </comment>
    <comment ref="BF25" authorId="0" shapeId="0">
      <text>
        <r>
          <rPr>
            <sz val="8"/>
            <color indexed="10"/>
            <rFont val="ＭＳ ゴシック"/>
            <family val="3"/>
            <charset val="128"/>
          </rPr>
          <t>自動入力
２の幼稚園の在籍情報で単価が変わります。</t>
        </r>
      </text>
    </comment>
    <comment ref="BN25" authorId="0" shapeId="0">
      <text>
        <r>
          <rPr>
            <sz val="8"/>
            <color indexed="10"/>
            <rFont val="ＭＳ ゴシック"/>
            <family val="3"/>
            <charset val="128"/>
          </rPr>
          <t>自動入力</t>
        </r>
      </text>
    </comment>
  </commentList>
</comments>
</file>

<file path=xl/sharedStrings.xml><?xml version="1.0" encoding="utf-8"?>
<sst xmlns="http://schemas.openxmlformats.org/spreadsheetml/2006/main" count="235" uniqueCount="82">
  <si>
    <t>氏名</t>
    <rPh sb="0" eb="2">
      <t>シメイ</t>
    </rPh>
    <phoneticPr fontId="4"/>
  </si>
  <si>
    <t>銀行・信用金庫</t>
    <rPh sb="0" eb="2">
      <t>ギンコウ</t>
    </rPh>
    <rPh sb="3" eb="5">
      <t>シンヨウ</t>
    </rPh>
    <rPh sb="5" eb="7">
      <t>キンコ</t>
    </rPh>
    <phoneticPr fontId="4"/>
  </si>
  <si>
    <t>支店</t>
    <rPh sb="0" eb="2">
      <t>シテン</t>
    </rPh>
    <phoneticPr fontId="4"/>
  </si>
  <si>
    <t>農協・信用組合</t>
    <rPh sb="0" eb="2">
      <t>ノウキョウ</t>
    </rPh>
    <rPh sb="3" eb="5">
      <t>シンヨウ</t>
    </rPh>
    <rPh sb="5" eb="7">
      <t>クミアイ</t>
    </rPh>
    <phoneticPr fontId="4"/>
  </si>
  <si>
    <t>出張所</t>
    <rPh sb="0" eb="2">
      <t>シュッチョウ</t>
    </rPh>
    <rPh sb="2" eb="3">
      <t>ジョ</t>
    </rPh>
    <phoneticPr fontId="4"/>
  </si>
  <si>
    <t>円</t>
    <rPh sb="0" eb="1">
      <t>エン</t>
    </rPh>
    <phoneticPr fontId="3"/>
  </si>
  <si>
    <t>年</t>
    <rPh sb="0" eb="1">
      <t>ネン</t>
    </rPh>
    <phoneticPr fontId="3"/>
  </si>
  <si>
    <t>月</t>
    <rPh sb="0" eb="1">
      <t>ツキ</t>
    </rPh>
    <phoneticPr fontId="3"/>
  </si>
  <si>
    <t>日</t>
    <rPh sb="0" eb="1">
      <t>ニチ</t>
    </rPh>
    <phoneticPr fontId="3"/>
  </si>
  <si>
    <t>預金種目</t>
    <rPh sb="0" eb="2">
      <t>ヨキン</t>
    </rPh>
    <rPh sb="2" eb="4">
      <t>シュモク</t>
    </rPh>
    <phoneticPr fontId="3"/>
  </si>
  <si>
    <t>口座番号</t>
    <rPh sb="0" eb="2">
      <t>コウザ</t>
    </rPh>
    <rPh sb="2" eb="4">
      <t>バンゴウ</t>
    </rPh>
    <phoneticPr fontId="3"/>
  </si>
  <si>
    <t>口座名義(カタカナ)</t>
    <rPh sb="0" eb="2">
      <t>コウザ</t>
    </rPh>
    <rPh sb="2" eb="4">
      <t>メイギ</t>
    </rPh>
    <phoneticPr fontId="3"/>
  </si>
  <si>
    <t>□</t>
  </si>
  <si>
    <t>普通</t>
  </si>
  <si>
    <t>当座</t>
  </si>
  <si>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</si>
  <si>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</si>
  <si>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利用
日数</t>
    <rPh sb="0" eb="2">
      <t>リヨウ</t>
    </rPh>
    <rPh sb="3" eb="5">
      <t>ニッスウ</t>
    </rPh>
    <phoneticPr fontId="3"/>
  </si>
  <si>
    <t>　　　年　月　日</t>
    <rPh sb="3" eb="4">
      <t>ネン</t>
    </rPh>
    <rPh sb="5" eb="6">
      <t>ツキ</t>
    </rPh>
    <rPh sb="7" eb="8">
      <t>ニチ</t>
    </rPh>
    <phoneticPr fontId="3"/>
  </si>
  <si>
    <t>フリガナ</t>
    <phoneticPr fontId="4"/>
  </si>
  <si>
    <t>　</t>
    <phoneticPr fontId="3"/>
  </si>
  <si>
    <t>（宛先）和歌山市長</t>
    <rPh sb="4" eb="8">
      <t>ワカヤマシ</t>
    </rPh>
    <phoneticPr fontId="3"/>
  </si>
  <si>
    <t>施設等利用費請求書</t>
    <phoneticPr fontId="3"/>
  </si>
  <si>
    <t>法第３０条の４の認定種別</t>
    <rPh sb="0" eb="1">
      <t>ホウ</t>
    </rPh>
    <rPh sb="1" eb="2">
      <t>ダイ</t>
    </rPh>
    <rPh sb="4" eb="5">
      <t>ジョウ</t>
    </rPh>
    <rPh sb="8" eb="10">
      <t>ニンテイ</t>
    </rPh>
    <rPh sb="10" eb="12">
      <t>シュベツ</t>
    </rPh>
    <phoneticPr fontId="3"/>
  </si>
  <si>
    <t>第２号</t>
    <rPh sb="0" eb="1">
      <t>ダイ</t>
    </rPh>
    <rPh sb="2" eb="3">
      <t>ゴウ</t>
    </rPh>
    <phoneticPr fontId="3"/>
  </si>
  <si>
    <t>第３号</t>
    <rPh sb="0" eb="1">
      <t>ダイ</t>
    </rPh>
    <rPh sb="2" eb="3">
      <t>ゴウ</t>
    </rPh>
    <phoneticPr fontId="3"/>
  </si>
  <si>
    <t>（認可外保育施設、預かり保育事業、一時預かり事業、病児保育事業又は子育て援助活動支援事業用）</t>
    <rPh sb="1" eb="3">
      <t>ニンカ</t>
    </rPh>
    <rPh sb="29" eb="31">
      <t>ジギョウ</t>
    </rPh>
    <rPh sb="31" eb="32">
      <t>マタ</t>
    </rPh>
    <rPh sb="44" eb="45">
      <t>ヨウ</t>
    </rPh>
    <phoneticPr fontId="3"/>
  </si>
  <si>
    <t>金融機関名</t>
    <phoneticPr fontId="3"/>
  </si>
  <si>
    <t>　２回目以降の請求で前回と同じ口座を指定する場合は、記入及び添付書類は不要です。</t>
    <rPh sb="2" eb="6">
      <t>カイメイコウ</t>
    </rPh>
    <rPh sb="7" eb="9">
      <t>セイキュウ</t>
    </rPh>
    <rPh sb="10" eb="12">
      <t>ゼンカイ</t>
    </rPh>
    <rPh sb="13" eb="14">
      <t>オナ</t>
    </rPh>
    <rPh sb="15" eb="17">
      <t>コウザ</t>
    </rPh>
    <rPh sb="18" eb="20">
      <t>シテイ</t>
    </rPh>
    <rPh sb="22" eb="24">
      <t>バアイ</t>
    </rPh>
    <rPh sb="26" eb="28">
      <t>キニュウ</t>
    </rPh>
    <rPh sb="28" eb="29">
      <t>オヨ</t>
    </rPh>
    <rPh sb="30" eb="32">
      <t>テンプ</t>
    </rPh>
    <rPh sb="32" eb="34">
      <t>ショルイ</t>
    </rPh>
    <rPh sb="35" eb="37">
      <t>フヨウ</t>
    </rPh>
    <phoneticPr fontId="3"/>
  </si>
  <si>
    <t>対象額（ｂ）
(４５０×利用日数)</t>
    <rPh sb="0" eb="2">
      <t>タイショウ</t>
    </rPh>
    <rPh sb="2" eb="3">
      <t>ガク</t>
    </rPh>
    <rPh sb="12" eb="14">
      <t>リヨウ</t>
    </rPh>
    <rPh sb="14" eb="16">
      <t>ニッスウ</t>
    </rPh>
    <phoneticPr fontId="3"/>
  </si>
  <si>
    <t>ａとｂの金額の
低い方を記入
（ｃ）</t>
    <rPh sb="4" eb="6">
      <t>キンガク</t>
    </rPh>
    <rPh sb="8" eb="9">
      <t>ヒク</t>
    </rPh>
    <rPh sb="10" eb="11">
      <t>ホウ</t>
    </rPh>
    <rPh sb="12" eb="14">
      <t>キニュウ</t>
    </rPh>
    <phoneticPr fontId="3"/>
  </si>
  <si>
    <t>対象金額
（ｅ＝ｃ＋ｄ）</t>
    <rPh sb="0" eb="2">
      <t>タイショウ</t>
    </rPh>
    <rPh sb="2" eb="4">
      <t>キンガク</t>
    </rPh>
    <phoneticPr fontId="3"/>
  </si>
  <si>
    <t>請求額
（ｅとｆを比較して
小さい方）</t>
    <phoneticPr fontId="3"/>
  </si>
  <si>
    <t>別記様式第２号（第２条関係）</t>
    <rPh sb="0" eb="2">
      <t>ベッキ</t>
    </rPh>
    <rPh sb="2" eb="4">
      <t>ヨウシキ</t>
    </rPh>
    <rPh sb="4" eb="5">
      <t>ダイ</t>
    </rPh>
    <phoneticPr fontId="4"/>
  </si>
  <si>
    <t>月額上限額
（ｆ）
※３</t>
    <rPh sb="0" eb="2">
      <t>ゲツガク</t>
    </rPh>
    <rPh sb="2" eb="4">
      <t>ジョウゲン</t>
    </rPh>
    <rPh sb="4" eb="5">
      <t>ガク</t>
    </rPh>
    <phoneticPr fontId="3"/>
  </si>
  <si>
    <t>認可外保育施設等に支払った
金額（ｄ）
※１※２※４</t>
    <rPh sb="14" eb="15">
      <t>キン</t>
    </rPh>
    <phoneticPr fontId="3"/>
  </si>
  <si>
    <t>平成</t>
    <rPh sb="0" eb="2">
      <t>ヘイセイ</t>
    </rPh>
    <phoneticPr fontId="3"/>
  </si>
  <si>
    <t>令和</t>
    <rPh sb="0" eb="2">
      <t>レイワ</t>
    </rPh>
    <phoneticPr fontId="3"/>
  </si>
  <si>
    <t>☑</t>
  </si>
  <si>
    <t>　公金受取口座の登録をしていない場合は不備となり、再提出が必要となります。</t>
    <phoneticPr fontId="3"/>
  </si>
  <si>
    <t>※初めて請求する場合や振込口座を変更したい場合は必ず記入し、当該口座の写しを添付してください。</t>
    <rPh sb="1" eb="2">
      <t>ハジ</t>
    </rPh>
    <rPh sb="4" eb="6">
      <t>セイキュウ</t>
    </rPh>
    <rPh sb="8" eb="10">
      <t>バアイ</t>
    </rPh>
    <rPh sb="11" eb="13">
      <t>フリコミ</t>
    </rPh>
    <rPh sb="13" eb="15">
      <t>コウザ</t>
    </rPh>
    <rPh sb="16" eb="18">
      <t>ヘンコウ</t>
    </rPh>
    <rPh sb="21" eb="23">
      <t>バアイ</t>
    </rPh>
    <rPh sb="24" eb="25">
      <t>カナラ</t>
    </rPh>
    <rPh sb="26" eb="28">
      <t>キニュウ</t>
    </rPh>
    <rPh sb="30" eb="32">
      <t>トウガイ</t>
    </rPh>
    <rPh sb="32" eb="34">
      <t>コウザ</t>
    </rPh>
    <rPh sb="35" eb="36">
      <t>ウツ</t>
    </rPh>
    <rPh sb="38" eb="40">
      <t>テンプ</t>
    </rPh>
    <phoneticPr fontId="3"/>
  </si>
  <si>
    <t>※施設等利用給付認定保護者の公金受取口座に振り込みます。</t>
    <rPh sb="1" eb="4">
      <t>シセツトウ</t>
    </rPh>
    <rPh sb="4" eb="8">
      <t>リヨウキュウフ</t>
    </rPh>
    <rPh sb="8" eb="10">
      <t>ニンテイ</t>
    </rPh>
    <phoneticPr fontId="3"/>
  </si>
  <si>
    <t>　公金受取口座を希望する場合、口座情報の記入及び添付書類は不要です。</t>
    <rPh sb="15" eb="19">
      <t>コウザジョウホウ</t>
    </rPh>
    <phoneticPr fontId="3"/>
  </si>
  <si>
    <t>　前回公金受取口座を指定した場合で、２回目以降、振込先の口座内容に変更がない場合は「（１）前回振込先と同じ口座を指定する場合」にチェックをお願いいたします。</t>
    <rPh sb="47" eb="50">
      <t>フリコミサキ</t>
    </rPh>
    <rPh sb="56" eb="58">
      <t>シテイ</t>
    </rPh>
    <rPh sb="60" eb="62">
      <t>バアイ</t>
    </rPh>
    <phoneticPr fontId="3"/>
  </si>
  <si>
    <t>１　施設等利用給付認定保護者</t>
    <phoneticPr fontId="3"/>
  </si>
  <si>
    <t>２　認定子ども(認定子どもごとに申請してください。)</t>
    <phoneticPr fontId="3"/>
  </si>
  <si>
    <t>生年月日</t>
    <rPh sb="0" eb="4">
      <t>セイネンガッピ</t>
    </rPh>
    <phoneticPr fontId="4"/>
  </si>
  <si>
    <t>住所</t>
    <rPh sb="0" eb="2">
      <t>ジュウショ</t>
    </rPh>
    <phoneticPr fontId="4"/>
  </si>
  <si>
    <t>年</t>
    <rPh sb="0" eb="1">
      <t>ネン</t>
    </rPh>
    <phoneticPr fontId="4"/>
  </si>
  <si>
    <t>月</t>
    <rPh sb="0" eb="1">
      <t>ツキ</t>
    </rPh>
    <phoneticPr fontId="4"/>
  </si>
  <si>
    <t>日</t>
    <rPh sb="0" eb="1">
      <t>ニチ</t>
    </rPh>
    <phoneticPr fontId="4"/>
  </si>
  <si>
    <t>電話番号</t>
    <rPh sb="0" eb="4">
      <t>デンワバンゴウ</t>
    </rPh>
    <phoneticPr fontId="4"/>
  </si>
  <si>
    <t>施設に支払った金額（ａ）※１</t>
    <rPh sb="0" eb="2">
      <t>シセツ</t>
    </rPh>
    <rPh sb="3" eb="5">
      <t>シハラ</t>
    </rPh>
    <rPh sb="7" eb="9">
      <t>キンガク</t>
    </rPh>
    <phoneticPr fontId="3"/>
  </si>
  <si>
    <t>３　請求内訳</t>
    <rPh sb="4" eb="6">
      <t>ウチワケ</t>
    </rPh>
    <phoneticPr fontId="3"/>
  </si>
  <si>
    <t>４　償還払いの振込先（該当する□にチェック（「レ」）してください。）</t>
    <rPh sb="11" eb="13">
      <t>ガイトウ</t>
    </rPh>
    <phoneticPr fontId="3"/>
  </si>
  <si>
    <t>※認定子どもと別世帯の方名義の振込先の場合、別途委任状が必要になります。お問い合わせください。</t>
    <rPh sb="1" eb="3">
      <t>ニンテイ</t>
    </rPh>
    <rPh sb="3" eb="4">
      <t>コ</t>
    </rPh>
    <rPh sb="7" eb="8">
      <t>ベツ</t>
    </rPh>
    <rPh sb="8" eb="10">
      <t>セタイ</t>
    </rPh>
    <rPh sb="11" eb="12">
      <t>カタ</t>
    </rPh>
    <rPh sb="12" eb="14">
      <t>メイギ</t>
    </rPh>
    <rPh sb="15" eb="18">
      <t>フリコミサキ</t>
    </rPh>
    <rPh sb="19" eb="21">
      <t>バアイ</t>
    </rPh>
    <rPh sb="22" eb="24">
      <t>ベット</t>
    </rPh>
    <rPh sb="24" eb="27">
      <t>イニンジョウ</t>
    </rPh>
    <rPh sb="28" eb="30">
      <t>ヒツヨウ</t>
    </rPh>
    <rPh sb="37" eb="38">
      <t>ト</t>
    </rPh>
    <rPh sb="39" eb="40">
      <t>ア</t>
    </rPh>
    <phoneticPr fontId="3"/>
  </si>
  <si>
    <t>※２　幼稚園に在籍する場合、「認可外保育施設等に支払った金額」は、預かり保育事業について、教育時間を含む平日の預かり保育事業の提供時間数が８時間未満又は年間（平日・長期休業中・休日の合計）開所日数２００日未満の場合のみ記入が可能です。</t>
    <phoneticPr fontId="4"/>
  </si>
  <si>
    <t>※３　幼稚園に在籍する場合、月額上限額は、法第３０条の４の認定種別が第２号の場合は１１，３００円、第３号の場合は１６，３００円となります。幼稚園に在籍していない場合、月額上限額は、法第３０条の４の認定種別が第２号の場合は３７，０００円、第３号の場合は４２，０００円となります。</t>
    <phoneticPr fontId="4"/>
  </si>
  <si>
    <t>※４　利用料の設定が月単位を超える（四半期、前期・後期など）場合は、当該利用料を当該期間の月数で除して、利用料の月額相当分を算定してください。（１０円未満の端数がある場合は切捨て）</t>
    <phoneticPr fontId="4"/>
  </si>
  <si>
    <t>（１）前回振込先と同じ口座を指定する</t>
    <rPh sb="3" eb="5">
      <t>ゼンカイ</t>
    </rPh>
    <rPh sb="5" eb="8">
      <t>フリコミサキ</t>
    </rPh>
    <rPh sb="9" eb="10">
      <t>オナ</t>
    </rPh>
    <rPh sb="11" eb="13">
      <t>コウザ</t>
    </rPh>
    <rPh sb="14" eb="16">
      <t>シテイ</t>
    </rPh>
    <phoneticPr fontId="3"/>
  </si>
  <si>
    <t>（下記に記入してください。）</t>
  </si>
  <si>
    <t>（Ⅱ）公金受取口座を指定する</t>
    <rPh sb="3" eb="6">
      <t>コウキンウ</t>
    </rPh>
    <rPh sb="6" eb="7">
      <t>ト</t>
    </rPh>
    <rPh sb="7" eb="9">
      <t>コウザ</t>
    </rPh>
    <rPh sb="10" eb="12">
      <t>シテイ</t>
    </rPh>
    <phoneticPr fontId="3"/>
  </si>
  <si>
    <t>（Ⅰ）振込口座を指定する</t>
    <rPh sb="3" eb="5">
      <t>フリコミ</t>
    </rPh>
    <rPh sb="5" eb="7">
      <t>コウザ</t>
    </rPh>
    <rPh sb="8" eb="10">
      <t>シテイ</t>
    </rPh>
    <phoneticPr fontId="3"/>
  </si>
  <si>
    <t>（下記ⅠまたはⅡに記入してください。）</t>
    <phoneticPr fontId="4"/>
  </si>
  <si>
    <t>（２）初めて請求する、または振込口座を変更する</t>
    <rPh sb="3" eb="4">
      <t>ハジ</t>
    </rPh>
    <rPh sb="6" eb="8">
      <t>セイキュウ</t>
    </rPh>
    <rPh sb="14" eb="18">
      <t>フリコミコウザ</t>
    </rPh>
    <rPh sb="19" eb="21">
      <t>ヘンコウ</t>
    </rPh>
    <phoneticPr fontId="3"/>
  </si>
  <si>
    <t>利用した施設等の名称</t>
    <rPh sb="0" eb="2">
      <t>リヨウ</t>
    </rPh>
    <rPh sb="4" eb="7">
      <t>シセツトウ</t>
    </rPh>
    <rPh sb="8" eb="10">
      <t>メイショウ</t>
    </rPh>
    <phoneticPr fontId="4"/>
  </si>
  <si>
    <t>　子ども・子育て支援法第３０条の１１第１項の規定に基づき、施設等利用費の給付について、次のとおり請求しますので、指定する振込先口座に振り込んでください。また、本給付に必要な範囲で、申請者及び申請者の世帯員の税務情報等の公簿等について関係部署に確認することに同意します。</t>
    <rPh sb="1" eb="2">
      <t>コ</t>
    </rPh>
    <rPh sb="5" eb="7">
      <t>コソダ</t>
    </rPh>
    <rPh sb="8" eb="10">
      <t>シエン</t>
    </rPh>
    <rPh sb="10" eb="11">
      <t>ホウ</t>
    </rPh>
    <rPh sb="11" eb="12">
      <t>ダイ</t>
    </rPh>
    <rPh sb="14" eb="15">
      <t>ジョウ</t>
    </rPh>
    <rPh sb="18" eb="19">
      <t>ダイ</t>
    </rPh>
    <rPh sb="20" eb="21">
      <t>コウ</t>
    </rPh>
    <rPh sb="22" eb="24">
      <t>キテイ</t>
    </rPh>
    <rPh sb="25" eb="26">
      <t>モト</t>
    </rPh>
    <rPh sb="29" eb="31">
      <t>シセツ</t>
    </rPh>
    <rPh sb="31" eb="32">
      <t>トウ</t>
    </rPh>
    <rPh sb="32" eb="34">
      <t>リヨウ</t>
    </rPh>
    <rPh sb="34" eb="35">
      <t>ヒ</t>
    </rPh>
    <rPh sb="36" eb="38">
      <t>キュウフ</t>
    </rPh>
    <rPh sb="43" eb="44">
      <t>ツギ</t>
    </rPh>
    <rPh sb="48" eb="50">
      <t>セイキュウ</t>
    </rPh>
    <rPh sb="80" eb="82">
      <t>キュウフ</t>
    </rPh>
    <rPh sb="128" eb="130">
      <t>ドウイ</t>
    </rPh>
    <phoneticPr fontId="3"/>
  </si>
  <si>
    <t>※署名又は記名押印してください。</t>
    <rPh sb="1" eb="4">
      <t>ショメイマタ</t>
    </rPh>
    <rPh sb="5" eb="7">
      <t>キメイ</t>
    </rPh>
    <rPh sb="7" eb="9">
      <t>オウイン</t>
    </rPh>
    <phoneticPr fontId="4"/>
  </si>
  <si>
    <t>※１　領収証兼提供証明書の「特定子ども・子育て支援利用料の徴収金額」を記載してください。「施設に支払った金額」及び「認可外保育施設等に支払った金額」を証明する領収証と特定子ども・子育て支援提供証明書を添付してください。また、子育て援助活動支援事業を利用した場合は、援助を行う会員が発行した活動報告書を添付してください。</t>
    <rPh sb="3" eb="6">
      <t>リョウシュウショウ</t>
    </rPh>
    <rPh sb="6" eb="7">
      <t>ケン</t>
    </rPh>
    <rPh sb="7" eb="12">
      <t>テイキョウショウメイショ</t>
    </rPh>
    <rPh sb="14" eb="16">
      <t>トクテイ</t>
    </rPh>
    <rPh sb="16" eb="17">
      <t>コ</t>
    </rPh>
    <rPh sb="20" eb="22">
      <t>コソダ</t>
    </rPh>
    <rPh sb="23" eb="25">
      <t>シエン</t>
    </rPh>
    <rPh sb="25" eb="28">
      <t>リヨウリョウ</t>
    </rPh>
    <rPh sb="29" eb="33">
      <t>チョウシュウキンガク</t>
    </rPh>
    <rPh sb="35" eb="37">
      <t>キサイ</t>
    </rPh>
    <rPh sb="112" eb="113">
      <t>コ</t>
    </rPh>
    <phoneticPr fontId="4"/>
  </si>
  <si>
    <t>和歌山　拉麺</t>
    <rPh sb="0" eb="3">
      <t>ワカヤマ</t>
    </rPh>
    <rPh sb="4" eb="6">
      <t>ラーメン</t>
    </rPh>
    <phoneticPr fontId="3"/>
  </si>
  <si>
    <t>ワカヤマ　ラーメン</t>
    <phoneticPr fontId="3"/>
  </si>
  <si>
    <t>ﾜｶﾔﾏ　ﾗｰﾒﾝ</t>
    <phoneticPr fontId="3"/>
  </si>
  <si>
    <t>和歌山市七番丁２３番地</t>
    <rPh sb="0" eb="4">
      <t>ワカヤマシ</t>
    </rPh>
    <rPh sb="4" eb="7">
      <t>シチバンチョウ</t>
    </rPh>
    <rPh sb="9" eb="11">
      <t>バンチ</t>
    </rPh>
    <phoneticPr fontId="3"/>
  </si>
  <si>
    <t>ﾜｶﾔﾏ　ﾐｶﾝ</t>
    <phoneticPr fontId="3"/>
  </si>
  <si>
    <t>和歌山　蜜柑</t>
    <rPh sb="0" eb="3">
      <t>ワカヤマ</t>
    </rPh>
    <rPh sb="4" eb="6">
      <t>ミカン</t>
    </rPh>
    <phoneticPr fontId="3"/>
  </si>
  <si>
    <t>○○幼稚園</t>
    <rPh sb="2" eb="5">
      <t>ヨウチエン</t>
    </rPh>
    <phoneticPr fontId="3"/>
  </si>
  <si>
    <t>○○</t>
    <phoneticPr fontId="3"/>
  </si>
  <si>
    <t>○○園</t>
    <rPh sb="2" eb="3">
      <t>エン</t>
    </rPh>
    <phoneticPr fontId="3"/>
  </si>
  <si>
    <t>073-435-1064（母）</t>
    <rPh sb="13" eb="14">
      <t>ハハ</t>
    </rPh>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</si>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</sst>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b/>
      <sz val="14"/>
      <color theme="1"/>
      <name val="ＭＳ 明朝"/>
      <family val="1"/>
      <charset val="128"/>
    </font>
    <font>
      <sz val="7"/>
      <color theme="1"/>
      <name val="ＭＳ 明朝"/>
      <family val="1"/>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6"/>
      <color theme="1"/>
      <name val="ＭＳ 明朝"/>
      <family val="1"/>
      <charset val="128"/>
    </font>
    <font>
      <sz val="10"/>
      <color rgb="FFFF0000"/>
      <name val="ＭＳ 明朝"/>
      <family val="1"/>
      <charset val="128"/>
    </font>
    <font>
      <sz val="9"/>
      <color theme="1"/>
      <name val="ＭＳ ゴシック"/>
      <family val="3"/>
      <charset val="128"/>
    </font>
    <font>
      <sz val="12"/>
      <color theme="1"/>
      <name val="ＭＳ ゴシック"/>
      <family val="3"/>
      <charset val="128"/>
    </font>
    <font>
      <sz val="10"/>
      <color theme="1"/>
      <name val="ＭＳ ゴシック"/>
      <family val="3"/>
      <charset val="128"/>
    </font>
    <font>
      <sz val="8"/>
      <color indexed="10"/>
      <name val="ＭＳ ゴシック"/>
      <family val="3"/>
      <charset val="128"/>
    </font>
    <font>
      <sz val="7.5"/>
      <color theme="1"/>
      <name val="ＭＳ 明朝"/>
      <family val="1"/>
      <charset val="128"/>
    </font>
    <font>
      <sz val="9"/>
      <color theme="1"/>
      <name val="游ゴシック"/>
      <family val="2"/>
      <scheme val="minor"/>
    </font>
    <font>
      <sz val="11"/>
      <color rgb="FFFF0000"/>
      <name val="ＭＳ 明朝"/>
      <family val="1"/>
      <charset val="128"/>
    </font>
    <font>
      <sz val="1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6" tint="0.59999389629810485"/>
        <bgColor indexed="64"/>
      </patternFill>
    </fill>
  </fills>
  <borders count="4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8">
    <xf numFmtId="0" fontId="0" fillId="0" borderId="0"/>
    <xf numFmtId="38" fontId="12" fillId="0" borderId="0" applyFont="0" applyFill="0" applyBorder="0" applyAlignment="0" applyProtection="0">
      <alignment vertical="center"/>
    </xf>
    <xf numFmtId="0" fontId="13" fillId="0" borderId="0"/>
    <xf numFmtId="0" fontId="12" fillId="0" borderId="0"/>
    <xf numFmtId="38" fontId="12" fillId="0" borderId="0" applyFont="0" applyFill="0" applyBorder="0" applyAlignment="0" applyProtection="0">
      <alignment vertical="center"/>
    </xf>
    <xf numFmtId="0" fontId="1" fillId="0" borderId="0">
      <alignment vertical="center"/>
    </xf>
    <xf numFmtId="0" fontId="14" fillId="0" borderId="0">
      <alignment vertical="center"/>
    </xf>
    <xf numFmtId="38" fontId="14" fillId="0" borderId="0" applyFont="0" applyFill="0" applyBorder="0" applyAlignment="0" applyProtection="0">
      <alignment vertical="center"/>
    </xf>
  </cellStyleXfs>
  <cellXfs count="446">
    <xf numFmtId="0" fontId="0" fillId="0" borderId="0" xfId="0"/>
    <xf numFmtId="0" fontId="5" fillId="0" borderId="0" xfId="0" applyFont="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Fill="1" applyAlignment="1" applyProtection="1">
      <alignment vertical="center"/>
      <protection locked="0"/>
    </xf>
    <xf numFmtId="0" fontId="9" fillId="0" borderId="0" xfId="0" applyFont="1" applyAlignment="1" applyProtection="1">
      <alignment vertical="center"/>
      <protection locked="0"/>
    </xf>
    <xf numFmtId="0" fontId="2" fillId="0" borderId="0" xfId="0" applyFont="1" applyFill="1" applyBorder="1" applyAlignment="1" applyProtection="1">
      <alignment vertical="center"/>
      <protection locked="0"/>
    </xf>
    <xf numFmtId="0" fontId="7" fillId="0" borderId="0" xfId="0" applyFont="1" applyAlignment="1" applyProtection="1">
      <alignment vertical="center"/>
      <protection locked="0"/>
    </xf>
    <xf numFmtId="0" fontId="2" fillId="0" borderId="0" xfId="0" applyFont="1" applyAlignment="1" applyProtection="1">
      <alignment vertical="center"/>
      <protection locked="0"/>
    </xf>
    <xf numFmtId="0" fontId="7" fillId="0" borderId="0" xfId="0" applyFont="1" applyBorder="1" applyAlignment="1" applyProtection="1">
      <protection locked="0"/>
    </xf>
    <xf numFmtId="0" fontId="7" fillId="0" borderId="12" xfId="0" applyFont="1" applyBorder="1" applyAlignment="1" applyProtection="1">
      <protection locked="0"/>
    </xf>
    <xf numFmtId="0" fontId="5" fillId="0" borderId="0" xfId="0" applyFont="1" applyAlignment="1" applyProtection="1">
      <alignment vertical="center"/>
      <protection locked="0"/>
    </xf>
    <xf numFmtId="0" fontId="5" fillId="0" borderId="0" xfId="0" applyFont="1" applyFill="1" applyProtection="1">
      <protection locked="0"/>
    </xf>
    <xf numFmtId="0" fontId="6" fillId="0" borderId="0" xfId="0" applyFont="1" applyFill="1" applyAlignment="1" applyProtection="1">
      <alignment horizontal="center" vertical="center"/>
      <protection locked="0"/>
    </xf>
    <xf numFmtId="0" fontId="5" fillId="0" borderId="0" xfId="0" applyFont="1" applyProtection="1">
      <protection locked="0"/>
    </xf>
    <xf numFmtId="0" fontId="7" fillId="0" borderId="0" xfId="0" applyFont="1" applyFill="1" applyBorder="1" applyAlignment="1" applyProtection="1">
      <alignment vertical="center"/>
      <protection locked="0"/>
    </xf>
    <xf numFmtId="0" fontId="5" fillId="0" borderId="0" xfId="0" applyFont="1" applyFill="1" applyAlignment="1" applyProtection="1">
      <alignment vertical="center"/>
      <protection locked="0"/>
    </xf>
    <xf numFmtId="0" fontId="7" fillId="4" borderId="8" xfId="0" applyFont="1" applyFill="1" applyBorder="1" applyAlignment="1" applyProtection="1">
      <alignment vertical="center"/>
      <protection locked="0"/>
    </xf>
    <xf numFmtId="0" fontId="2" fillId="0" borderId="0" xfId="0" applyFont="1" applyFill="1" applyBorder="1" applyAlignment="1" applyProtection="1">
      <alignment vertical="top"/>
      <protection locked="0"/>
    </xf>
    <xf numFmtId="0" fontId="5" fillId="0" borderId="0" xfId="0" applyFont="1" applyAlignment="1" applyProtection="1">
      <alignment vertical="top"/>
      <protection locked="0"/>
    </xf>
    <xf numFmtId="0" fontId="2" fillId="0" borderId="0" xfId="0" applyFont="1" applyFill="1" applyProtection="1">
      <protection locked="0"/>
    </xf>
    <xf numFmtId="0" fontId="7" fillId="0" borderId="0" xfId="0" applyFont="1" applyFill="1" applyBorder="1" applyAlignment="1" applyProtection="1">
      <alignment horizontal="left" vertical="top" wrapText="1"/>
      <protection locked="0"/>
    </xf>
    <xf numFmtId="0" fontId="2" fillId="0" borderId="0" xfId="0" applyFont="1" applyProtection="1">
      <protection locked="0"/>
    </xf>
    <xf numFmtId="0" fontId="17" fillId="0" borderId="0" xfId="0" applyFont="1" applyFill="1" applyBorder="1" applyAlignment="1">
      <alignment vertical="top" wrapText="1"/>
    </xf>
    <xf numFmtId="0" fontId="18" fillId="0" borderId="0" xfId="0" applyFont="1" applyBorder="1" applyAlignment="1">
      <alignment vertical="center"/>
    </xf>
    <xf numFmtId="0" fontId="19" fillId="0" borderId="0" xfId="0" applyFont="1" applyBorder="1" applyAlignment="1">
      <alignment vertical="center"/>
    </xf>
    <xf numFmtId="0" fontId="7" fillId="0" borderId="0" xfId="0" applyFont="1" applyBorder="1" applyAlignment="1">
      <alignment vertical="center"/>
    </xf>
    <xf numFmtId="0" fontId="2" fillId="0" borderId="0" xfId="0" applyFont="1" applyFill="1" applyAlignment="1" applyProtection="1">
      <alignment horizontal="left" vertical="top"/>
      <protection locked="0"/>
    </xf>
    <xf numFmtId="0" fontId="2" fillId="0" borderId="0" xfId="0" applyFont="1" applyAlignment="1" applyProtection="1">
      <alignment vertical="top"/>
      <protection locked="0"/>
    </xf>
    <xf numFmtId="0" fontId="7" fillId="0" borderId="0" xfId="0" applyFont="1" applyFill="1" applyBorder="1" applyAlignment="1" applyProtection="1">
      <alignment horizontal="center" vertical="center"/>
      <protection locked="0"/>
    </xf>
    <xf numFmtId="3" fontId="7" fillId="0" borderId="0" xfId="0" applyNumberFormat="1" applyFont="1" applyFill="1" applyBorder="1" applyAlignment="1" applyProtection="1">
      <alignment vertical="top"/>
      <protection locked="0"/>
    </xf>
    <xf numFmtId="3" fontId="7" fillId="0" borderId="0" xfId="0" applyNumberFormat="1" applyFont="1" applyFill="1" applyBorder="1" applyAlignment="1" applyProtection="1">
      <alignment vertical="top" wrapText="1"/>
      <protection locked="0"/>
    </xf>
    <xf numFmtId="0" fontId="7" fillId="0" borderId="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7" fillId="0" borderId="0" xfId="0" applyFont="1" applyAlignment="1" applyProtection="1">
      <alignment horizontal="left" vertical="top" wrapText="1"/>
      <protection locked="0"/>
    </xf>
    <xf numFmtId="0" fontId="7" fillId="0" borderId="0" xfId="0" applyFont="1" applyFill="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7" fillId="0" borderId="0" xfId="0" applyFont="1" applyBorder="1" applyAlignment="1" applyProtection="1">
      <alignment vertical="center"/>
      <protection locked="0"/>
    </xf>
    <xf numFmtId="0" fontId="7" fillId="0" borderId="0" xfId="0" applyFont="1" applyFill="1" applyProtection="1">
      <protection locked="0"/>
    </xf>
    <xf numFmtId="3" fontId="7" fillId="0" borderId="0" xfId="0" applyNumberFormat="1" applyFont="1" applyFill="1" applyBorder="1" applyAlignment="1" applyProtection="1">
      <alignment vertical="center"/>
      <protection locked="0"/>
    </xf>
    <xf numFmtId="0" fontId="2" fillId="0" borderId="0" xfId="0" applyFont="1" applyFill="1" applyBorder="1" applyAlignment="1" applyProtection="1">
      <alignment vertical="top" wrapText="1"/>
      <protection locked="0"/>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9" fillId="0" borderId="0" xfId="0" applyFont="1" applyFill="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4" borderId="0" xfId="0" applyFont="1" applyFill="1" applyBorder="1" applyAlignment="1" applyProtection="1">
      <alignment vertical="center"/>
      <protection locked="0"/>
    </xf>
    <xf numFmtId="0" fontId="2" fillId="0" borderId="0" xfId="0" applyFont="1" applyAlignment="1">
      <alignment vertical="center"/>
    </xf>
    <xf numFmtId="0" fontId="22" fillId="0" borderId="0" xfId="0" applyFont="1"/>
    <xf numFmtId="0" fontId="2" fillId="0"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top"/>
      <protection locked="0"/>
    </xf>
    <xf numFmtId="0" fontId="2"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0" borderId="26"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0" borderId="31" xfId="0"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19" xfId="0" applyFont="1" applyBorder="1" applyAlignment="1" applyProtection="1">
      <alignment vertical="center"/>
      <protection locked="0"/>
    </xf>
    <xf numFmtId="0" fontId="7" fillId="0" borderId="19" xfId="0" applyFont="1" applyBorder="1" applyAlignment="1" applyProtection="1">
      <alignment horizontal="center" vertical="center"/>
      <protection locked="0"/>
    </xf>
    <xf numFmtId="0" fontId="2" fillId="0" borderId="1"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1" fillId="2" borderId="31" xfId="0" applyFont="1" applyFill="1" applyBorder="1" applyAlignment="1" applyProtection="1">
      <alignment horizontal="center" vertical="center" wrapText="1" shrinkToFit="1"/>
      <protection locked="0"/>
    </xf>
    <xf numFmtId="0" fontId="21" fillId="2" borderId="10" xfId="0" applyFont="1" applyFill="1" applyBorder="1" applyAlignment="1" applyProtection="1">
      <alignment horizontal="center" vertical="center" wrapText="1" shrinkToFit="1"/>
      <protection locked="0"/>
    </xf>
    <xf numFmtId="0" fontId="21" fillId="2" borderId="17" xfId="0" applyFont="1" applyFill="1" applyBorder="1" applyAlignment="1" applyProtection="1">
      <alignment horizontal="center" vertical="center" wrapText="1" shrinkToFit="1"/>
      <protection locked="0"/>
    </xf>
    <xf numFmtId="0" fontId="21" fillId="2" borderId="12" xfId="0" applyFont="1" applyFill="1" applyBorder="1" applyAlignment="1" applyProtection="1">
      <alignment horizontal="center" vertical="center" wrapText="1" shrinkToFit="1"/>
      <protection locked="0"/>
    </xf>
    <xf numFmtId="0" fontId="7" fillId="0" borderId="1"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38" fontId="7" fillId="0" borderId="2" xfId="1" applyFont="1" applyBorder="1" applyAlignment="1" applyProtection="1">
      <alignment horizontal="center" vertical="center"/>
      <protection locked="0"/>
    </xf>
    <xf numFmtId="38" fontId="7" fillId="0" borderId="1" xfId="1" applyFont="1" applyBorder="1" applyAlignment="1" applyProtection="1">
      <alignment horizontal="center" vertical="center"/>
      <protection locked="0"/>
    </xf>
    <xf numFmtId="38" fontId="7" fillId="0" borderId="20" xfId="1" applyFont="1" applyBorder="1" applyAlignment="1" applyProtection="1">
      <alignment horizontal="center" vertical="center"/>
      <protection locked="0"/>
    </xf>
    <xf numFmtId="38" fontId="7" fillId="0" borderId="21" xfId="1" applyFont="1" applyBorder="1" applyAlignment="1" applyProtection="1">
      <alignment horizontal="center" vertical="center"/>
      <protection locked="0"/>
    </xf>
    <xf numFmtId="38" fontId="7" fillId="0" borderId="18" xfId="1" applyFont="1" applyBorder="1" applyAlignment="1" applyProtection="1">
      <alignment horizontal="center" vertical="center"/>
      <protection locked="0"/>
    </xf>
    <xf numFmtId="38" fontId="7" fillId="0" borderId="19" xfId="1" applyFont="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38" fontId="16" fillId="0" borderId="18" xfId="1" applyFont="1" applyBorder="1" applyAlignment="1" applyProtection="1">
      <alignment vertical="center"/>
    </xf>
    <xf numFmtId="38" fontId="16" fillId="0" borderId="19"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38" fontId="7" fillId="0" borderId="20" xfId="1" applyFont="1" applyBorder="1" applyAlignment="1" applyProtection="1">
      <alignment vertical="center"/>
    </xf>
    <xf numFmtId="38" fontId="7" fillId="0" borderId="21" xfId="1" applyFont="1" applyBorder="1" applyAlignment="1" applyProtection="1">
      <alignment vertical="center"/>
    </xf>
    <xf numFmtId="0" fontId="7" fillId="0" borderId="23" xfId="0" applyFont="1" applyFill="1" applyBorder="1" applyAlignment="1" applyProtection="1">
      <alignment horizontal="center" vertical="center"/>
      <protection locked="0"/>
    </xf>
    <xf numFmtId="38" fontId="7" fillId="0" borderId="27" xfId="1" applyFont="1" applyBorder="1" applyAlignment="1" applyProtection="1">
      <alignment vertical="center"/>
    </xf>
    <xf numFmtId="0" fontId="7" fillId="0" borderId="22" xfId="0" applyFont="1" applyBorder="1" applyAlignment="1" applyProtection="1">
      <alignment horizontal="center" vertical="center"/>
      <protection locked="0"/>
    </xf>
    <xf numFmtId="38" fontId="7" fillId="0" borderId="2" xfId="1" applyFont="1" applyBorder="1" applyAlignment="1" applyProtection="1">
      <alignment horizontal="center" vertical="center"/>
    </xf>
    <xf numFmtId="38" fontId="7" fillId="0" borderId="1" xfId="1" applyFont="1" applyBorder="1" applyAlignment="1" applyProtection="1">
      <alignment horizontal="center" vertical="center"/>
    </xf>
    <xf numFmtId="38" fontId="7" fillId="0" borderId="20" xfId="1" applyFont="1" applyBorder="1" applyAlignment="1" applyProtection="1">
      <alignment horizontal="center" vertical="center"/>
    </xf>
    <xf numFmtId="38" fontId="7" fillId="0" borderId="21" xfId="1" applyFont="1" applyBorder="1" applyAlignment="1" applyProtection="1">
      <alignment horizontal="center" vertical="center"/>
    </xf>
    <xf numFmtId="38" fontId="7" fillId="0" borderId="18" xfId="1" applyFont="1" applyBorder="1" applyAlignment="1" applyProtection="1">
      <alignment horizontal="center" vertical="center"/>
    </xf>
    <xf numFmtId="38" fontId="7" fillId="0" borderId="19" xfId="1" applyFont="1" applyBorder="1" applyAlignment="1" applyProtection="1">
      <alignment horizontal="center" vertical="center"/>
    </xf>
    <xf numFmtId="0" fontId="7" fillId="0" borderId="27" xfId="0" applyFont="1" applyFill="1" applyBorder="1" applyAlignment="1" applyProtection="1">
      <alignment horizontal="center" vertical="center"/>
      <protection locked="0"/>
    </xf>
    <xf numFmtId="38" fontId="7" fillId="0" borderId="15" xfId="1" applyFont="1" applyBorder="1" applyAlignment="1" applyProtection="1">
      <alignment horizontal="center" vertical="center"/>
    </xf>
    <xf numFmtId="38" fontId="7" fillId="0" borderId="29" xfId="1" applyFont="1" applyBorder="1" applyAlignment="1" applyProtection="1">
      <alignment horizontal="center" vertical="center"/>
    </xf>
    <xf numFmtId="38" fontId="7" fillId="0" borderId="27" xfId="1" applyFont="1" applyBorder="1" applyAlignment="1" applyProtection="1">
      <alignment horizontal="center" vertical="center"/>
    </xf>
    <xf numFmtId="0" fontId="7" fillId="0" borderId="2"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38" fontId="16" fillId="0" borderId="20" xfId="1" applyFont="1" applyBorder="1" applyAlignment="1" applyProtection="1">
      <alignment vertical="center"/>
    </xf>
    <xf numFmtId="38" fontId="16" fillId="0" borderId="21" xfId="1" applyFont="1" applyBorder="1" applyAlignment="1" applyProtection="1">
      <alignment vertical="center"/>
    </xf>
    <xf numFmtId="0" fontId="8" fillId="2" borderId="2"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0" fontId="8" fillId="2" borderId="12" xfId="0" applyFont="1" applyFill="1" applyBorder="1" applyAlignment="1" applyProtection="1">
      <alignment vertical="center" wrapText="1"/>
      <protection locked="0"/>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7" xfId="0" applyFont="1" applyFill="1" applyBorder="1" applyAlignment="1" applyProtection="1">
      <alignment horizontal="center" vertical="center" wrapText="1"/>
      <protection locked="0"/>
    </xf>
    <xf numFmtId="0" fontId="11" fillId="5" borderId="0"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38" fontId="7" fillId="0" borderId="29" xfId="1" applyFont="1" applyBorder="1" applyAlignment="1" applyProtection="1">
      <alignment vertical="center"/>
    </xf>
    <xf numFmtId="38" fontId="16" fillId="0" borderId="2" xfId="1" applyFont="1" applyBorder="1" applyAlignment="1" applyProtection="1">
      <alignment vertical="center"/>
    </xf>
    <xf numFmtId="38" fontId="16" fillId="0" borderId="1" xfId="1" applyFont="1" applyBorder="1" applyAlignment="1" applyProtection="1">
      <alignment vertical="center"/>
    </xf>
    <xf numFmtId="38" fontId="7" fillId="0" borderId="2" xfId="1" applyFont="1" applyBorder="1" applyAlignment="1" applyProtection="1">
      <alignment vertical="center"/>
    </xf>
    <xf numFmtId="38" fontId="7" fillId="0" borderId="1" xfId="1" applyFont="1" applyBorder="1" applyAlignment="1" applyProtection="1">
      <alignment vertical="center"/>
    </xf>
    <xf numFmtId="38" fontId="7" fillId="0" borderId="15" xfId="1" applyFont="1" applyBorder="1" applyAlignment="1" applyProtection="1">
      <alignment vertical="center"/>
    </xf>
    <xf numFmtId="0" fontId="15" fillId="2" borderId="31" xfId="0" applyFont="1" applyFill="1" applyBorder="1" applyAlignment="1" applyProtection="1">
      <alignment horizontal="center" vertical="center" wrapText="1" shrinkToFit="1"/>
      <protection locked="0"/>
    </xf>
    <xf numFmtId="0" fontId="15" fillId="2" borderId="10" xfId="0" applyFont="1" applyFill="1" applyBorder="1" applyAlignment="1" applyProtection="1">
      <alignment horizontal="center" vertical="center" wrapText="1" shrinkToFit="1"/>
      <protection locked="0"/>
    </xf>
    <xf numFmtId="0" fontId="15" fillId="2" borderId="30" xfId="0" applyFont="1" applyFill="1" applyBorder="1" applyAlignment="1" applyProtection="1">
      <alignment horizontal="center" vertical="center" wrapText="1" shrinkToFit="1"/>
      <protection locked="0"/>
    </xf>
    <xf numFmtId="0" fontId="15" fillId="2" borderId="17" xfId="0" applyFont="1" applyFill="1" applyBorder="1" applyAlignment="1" applyProtection="1">
      <alignment horizontal="center" vertical="center" wrapText="1" shrinkToFit="1"/>
      <protection locked="0"/>
    </xf>
    <xf numFmtId="0" fontId="15" fillId="2" borderId="12" xfId="0" applyFont="1" applyFill="1" applyBorder="1" applyAlignment="1" applyProtection="1">
      <alignment horizontal="center" vertical="center" wrapText="1" shrinkToFit="1"/>
      <protection locked="0"/>
    </xf>
    <xf numFmtId="0" fontId="15" fillId="2" borderId="16" xfId="0" applyFont="1" applyFill="1" applyBorder="1" applyAlignment="1" applyProtection="1">
      <alignment horizontal="center" vertical="center" wrapText="1" shrinkToFit="1"/>
      <protection locked="0"/>
    </xf>
    <xf numFmtId="0" fontId="8" fillId="2" borderId="9" xfId="0" applyFont="1" applyFill="1" applyBorder="1" applyAlignment="1" applyProtection="1">
      <alignment horizontal="center" vertical="center" wrapText="1" shrinkToFit="1"/>
      <protection locked="0"/>
    </xf>
    <xf numFmtId="0" fontId="8" fillId="2" borderId="10" xfId="0" applyFont="1" applyFill="1" applyBorder="1" applyAlignment="1" applyProtection="1">
      <alignment horizontal="center" vertical="center" wrapText="1" shrinkToFit="1"/>
      <protection locked="0"/>
    </xf>
    <xf numFmtId="0" fontId="8" fillId="2" borderId="11" xfId="0" applyFont="1" applyFill="1" applyBorder="1" applyAlignment="1" applyProtection="1">
      <alignment horizontal="center" vertical="center" wrapText="1" shrinkToFit="1"/>
      <protection locked="0"/>
    </xf>
    <xf numFmtId="0" fontId="8" fillId="2" borderId="12" xfId="0" applyFont="1" applyFill="1" applyBorder="1" applyAlignment="1" applyProtection="1">
      <alignment horizontal="center" vertical="center" wrapText="1" shrinkToFit="1"/>
      <protection locked="0"/>
    </xf>
    <xf numFmtId="0" fontId="2" fillId="2" borderId="31" xfId="0" applyFont="1" applyFill="1" applyBorder="1" applyAlignment="1" applyProtection="1">
      <alignment horizontal="center" vertical="center" wrapText="1" shrinkToFit="1"/>
      <protection locked="0"/>
    </xf>
    <xf numFmtId="0" fontId="2" fillId="2" borderId="10" xfId="0" applyFont="1" applyFill="1" applyBorder="1" applyAlignment="1" applyProtection="1">
      <alignment horizontal="center" vertical="center" wrapText="1" shrinkToFit="1"/>
      <protection locked="0"/>
    </xf>
    <xf numFmtId="0" fontId="2" fillId="2" borderId="17" xfId="0" applyFont="1" applyFill="1" applyBorder="1" applyAlignment="1" applyProtection="1">
      <alignment horizontal="center" vertical="center" wrapText="1" shrinkToFit="1"/>
      <protection locked="0"/>
    </xf>
    <xf numFmtId="0" fontId="2" fillId="2" borderId="12" xfId="0" applyFont="1" applyFill="1" applyBorder="1" applyAlignment="1" applyProtection="1">
      <alignment horizontal="center" vertical="center" wrapText="1" shrinkToFi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center" vertical="center" wrapText="1" shrinkToFit="1"/>
      <protection locked="0"/>
    </xf>
    <xf numFmtId="0" fontId="7" fillId="0" borderId="0" xfId="0" applyFont="1" applyAlignment="1" applyProtection="1">
      <alignment horizontal="left" vertical="top"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distributed" vertical="center"/>
      <protection locked="0"/>
    </xf>
    <xf numFmtId="0" fontId="5" fillId="0" borderId="0" xfId="0" applyFont="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3" fontId="2" fillId="0" borderId="0" xfId="0" applyNumberFormat="1" applyFont="1" applyFill="1" applyBorder="1" applyAlignment="1" applyProtection="1">
      <alignment vertical="top" wrapText="1"/>
      <protection locked="0"/>
    </xf>
    <xf numFmtId="0" fontId="7" fillId="0" borderId="28"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0" borderId="34" xfId="0" applyFont="1" applyBorder="1" applyAlignment="1" applyProtection="1">
      <alignment vertical="center"/>
      <protection locked="0"/>
    </xf>
    <xf numFmtId="0" fontId="7" fillId="0" borderId="35" xfId="0" applyFont="1" applyBorder="1" applyAlignment="1" applyProtection="1">
      <alignment vertical="center"/>
      <protection locked="0"/>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27"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2" fillId="0" borderId="0" xfId="0" applyFont="1" applyBorder="1" applyAlignment="1" applyProtection="1">
      <alignment vertical="center" wrapText="1"/>
      <protection locked="0"/>
    </xf>
    <xf numFmtId="0" fontId="7" fillId="2" borderId="5" xfId="0" applyFont="1" applyFill="1" applyBorder="1" applyAlignment="1" applyProtection="1">
      <alignment horizontal="distributed" vertical="center"/>
      <protection locked="0"/>
    </xf>
    <xf numFmtId="0" fontId="7" fillId="2" borderId="24" xfId="0" applyFont="1" applyFill="1" applyBorder="1" applyAlignment="1" applyProtection="1">
      <alignment horizontal="distributed" vertical="center"/>
      <protection locked="0"/>
    </xf>
    <xf numFmtId="0" fontId="7" fillId="0" borderId="26"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distributed" vertical="center"/>
      <protection locked="0"/>
    </xf>
    <xf numFmtId="0" fontId="7" fillId="2" borderId="28" xfId="0" applyFont="1" applyFill="1" applyBorder="1" applyAlignment="1" applyProtection="1">
      <alignment horizontal="distributed" vertical="center"/>
      <protection locked="0"/>
    </xf>
    <xf numFmtId="0" fontId="7" fillId="0" borderId="12"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0" borderId="19" xfId="0"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vertical="top"/>
      <protection locked="0"/>
    </xf>
    <xf numFmtId="0" fontId="16" fillId="0" borderId="26" xfId="0" applyFont="1" applyFill="1" applyBorder="1" applyAlignment="1" applyProtection="1">
      <alignment vertical="center"/>
      <protection locked="0"/>
    </xf>
    <xf numFmtId="0" fontId="16" fillId="0" borderId="5" xfId="0" applyFont="1" applyFill="1" applyBorder="1" applyAlignment="1" applyProtection="1">
      <alignment vertical="center"/>
      <protection locked="0"/>
    </xf>
    <xf numFmtId="0" fontId="23" fillId="0" borderId="1" xfId="0" applyFont="1" applyBorder="1" applyAlignment="1">
      <alignment vertical="center"/>
    </xf>
    <xf numFmtId="0" fontId="23" fillId="0" borderId="3" xfId="0" applyFont="1" applyBorder="1" applyAlignment="1">
      <alignment vertical="center"/>
    </xf>
    <xf numFmtId="0" fontId="16" fillId="0" borderId="31" xfId="0" applyFont="1" applyFill="1" applyBorder="1" applyAlignment="1" applyProtection="1">
      <alignment vertical="center"/>
      <protection locked="0"/>
    </xf>
    <xf numFmtId="0" fontId="16" fillId="0" borderId="10" xfId="0" applyFont="1" applyFill="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35" xfId="0" applyFont="1" applyBorder="1" applyAlignment="1" applyProtection="1">
      <alignment vertical="center"/>
      <protection locked="0"/>
    </xf>
    <xf numFmtId="0" fontId="16" fillId="0" borderId="19" xfId="0" applyFont="1" applyBorder="1" applyAlignment="1" applyProtection="1">
      <alignment horizontal="center" vertical="center"/>
      <protection locked="0"/>
    </xf>
    <xf numFmtId="0" fontId="16" fillId="0" borderId="27" xfId="0" applyFont="1" applyBorder="1" applyAlignment="1" applyProtection="1">
      <alignment vertical="center"/>
      <protection locked="0"/>
    </xf>
    <xf numFmtId="0" fontId="16" fillId="0" borderId="19" xfId="0" applyFont="1" applyBorder="1" applyAlignment="1" applyProtection="1">
      <alignment vertical="center"/>
      <protection locked="0"/>
    </xf>
    <xf numFmtId="0" fontId="16" fillId="0" borderId="23" xfId="0" applyFont="1" applyBorder="1" applyAlignment="1" applyProtection="1">
      <alignment vertical="center"/>
      <protection locked="0"/>
    </xf>
    <xf numFmtId="0" fontId="16" fillId="0" borderId="26"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27" xfId="0" applyFont="1" applyBorder="1" applyAlignment="1">
      <alignment vertical="center"/>
    </xf>
    <xf numFmtId="0" fontId="16" fillId="0" borderId="19" xfId="0" applyFont="1" applyBorder="1" applyAlignment="1">
      <alignment vertical="center"/>
    </xf>
    <xf numFmtId="0" fontId="16" fillId="0" borderId="19" xfId="0" applyFont="1" applyBorder="1" applyAlignment="1">
      <alignment horizontal="center" vertical="center"/>
    </xf>
    <xf numFmtId="0" fontId="16" fillId="0" borderId="37" xfId="0" applyFont="1" applyFill="1" applyBorder="1" applyAlignment="1">
      <alignment vertical="center" wrapText="1"/>
    </xf>
    <xf numFmtId="0" fontId="16" fillId="0" borderId="38" xfId="0" applyFont="1" applyFill="1" applyBorder="1" applyAlignment="1">
      <alignment vertical="center" wrapText="1"/>
    </xf>
    <xf numFmtId="0" fontId="16" fillId="0" borderId="39" xfId="0" applyFont="1" applyFill="1" applyBorder="1" applyAlignment="1">
      <alignment vertical="center" wrapText="1"/>
    </xf>
    <xf numFmtId="0" fontId="16" fillId="0" borderId="32" xfId="0" applyFont="1" applyFill="1" applyBorder="1" applyAlignment="1">
      <alignment vertical="center" wrapText="1"/>
    </xf>
    <xf numFmtId="0" fontId="16" fillId="0" borderId="1" xfId="0" applyFont="1" applyBorder="1" applyAlignment="1" applyProtection="1">
      <alignment horizontal="center" vertical="center"/>
      <protection locked="0"/>
    </xf>
    <xf numFmtId="38" fontId="16" fillId="0" borderId="2" xfId="1" applyFont="1" applyBorder="1" applyAlignment="1" applyProtection="1">
      <alignment vertical="center"/>
      <protection locked="0"/>
    </xf>
    <xf numFmtId="38" fontId="16" fillId="0" borderId="1" xfId="1" applyFont="1" applyBorder="1" applyAlignment="1" applyProtection="1">
      <alignment vertical="center"/>
      <protection locked="0"/>
    </xf>
    <xf numFmtId="0" fontId="16" fillId="0" borderId="21" xfId="0" applyFont="1" applyFill="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38" fontId="16" fillId="0" borderId="20" xfId="1" applyFont="1" applyBorder="1" applyAlignment="1" applyProtection="1">
      <alignment vertical="center"/>
      <protection locked="0"/>
    </xf>
    <xf numFmtId="38" fontId="16" fillId="0" borderId="21" xfId="1" applyFont="1" applyBorder="1" applyAlignment="1" applyProtection="1">
      <alignment vertical="center"/>
      <protection locked="0"/>
    </xf>
    <xf numFmtId="38" fontId="16" fillId="0" borderId="2" xfId="1" applyFont="1" applyBorder="1" applyAlignment="1" applyProtection="1">
      <alignment horizontal="center" vertical="center"/>
    </xf>
    <xf numFmtId="38" fontId="16" fillId="0" borderId="1" xfId="1" applyFont="1" applyBorder="1" applyAlignment="1" applyProtection="1">
      <alignment horizontal="center" vertical="center"/>
    </xf>
    <xf numFmtId="0" fontId="16" fillId="0" borderId="15" xfId="0" applyFont="1" applyFill="1" applyBorder="1" applyAlignment="1" applyProtection="1">
      <alignment vertical="center"/>
      <protection locked="0"/>
    </xf>
    <xf numFmtId="0" fontId="16" fillId="0" borderId="1" xfId="0" applyFont="1" applyFill="1" applyBorder="1" applyAlignment="1" applyProtection="1">
      <alignment vertical="center"/>
      <protection locked="0"/>
    </xf>
    <xf numFmtId="38" fontId="16" fillId="0" borderId="15" xfId="1" applyFont="1" applyBorder="1" applyAlignment="1" applyProtection="1">
      <alignment vertical="center"/>
    </xf>
    <xf numFmtId="0" fontId="16" fillId="0" borderId="1" xfId="0" applyFont="1" applyFill="1" applyBorder="1" applyAlignment="1" applyProtection="1">
      <alignment horizontal="center" vertical="center"/>
      <protection locked="0"/>
    </xf>
    <xf numFmtId="0" fontId="16" fillId="0" borderId="19" xfId="0" applyFont="1" applyFill="1" applyBorder="1" applyAlignment="1" applyProtection="1">
      <alignment horizontal="center" vertical="center"/>
      <protection locked="0"/>
    </xf>
    <xf numFmtId="38" fontId="16" fillId="0" borderId="18" xfId="1" applyFont="1" applyBorder="1" applyAlignment="1" applyProtection="1">
      <alignment vertical="center"/>
      <protection locked="0"/>
    </xf>
    <xf numFmtId="38" fontId="16" fillId="0" borderId="19" xfId="1" applyFont="1" applyBorder="1" applyAlignment="1" applyProtection="1">
      <alignment vertical="center"/>
      <protection locked="0"/>
    </xf>
    <xf numFmtId="0" fontId="16" fillId="0" borderId="27" xfId="0" applyFont="1" applyFill="1" applyBorder="1" applyAlignment="1" applyProtection="1">
      <alignment vertical="center"/>
      <protection locked="0"/>
    </xf>
    <xf numFmtId="0" fontId="16" fillId="0" borderId="19" xfId="0" applyFont="1" applyFill="1" applyBorder="1" applyAlignment="1" applyProtection="1">
      <alignment vertical="center"/>
      <protection locked="0"/>
    </xf>
    <xf numFmtId="38" fontId="16" fillId="0" borderId="20" xfId="1" applyFont="1" applyBorder="1" applyAlignment="1" applyProtection="1">
      <alignment horizontal="center" vertical="center"/>
    </xf>
    <xf numFmtId="38" fontId="16" fillId="0" borderId="21" xfId="1" applyFont="1" applyBorder="1" applyAlignment="1" applyProtection="1">
      <alignment horizontal="center" vertical="center"/>
    </xf>
    <xf numFmtId="0" fontId="16" fillId="0" borderId="29" xfId="0" applyFont="1" applyFill="1" applyBorder="1" applyAlignment="1" applyProtection="1">
      <alignment vertical="center"/>
      <protection locked="0"/>
    </xf>
    <xf numFmtId="0" fontId="16" fillId="0" borderId="21" xfId="0" applyFont="1" applyFill="1" applyBorder="1" applyAlignment="1" applyProtection="1">
      <alignment vertical="center"/>
      <protection locked="0"/>
    </xf>
    <xf numFmtId="38" fontId="16" fillId="0" borderId="29" xfId="1" applyFont="1" applyBorder="1" applyAlignment="1" applyProtection="1">
      <alignment vertical="center"/>
    </xf>
    <xf numFmtId="0" fontId="23" fillId="0" borderId="0" xfId="0" applyFont="1" applyBorder="1" applyAlignment="1" applyProtection="1">
      <alignment horizontal="center" vertical="center"/>
      <protection locked="0"/>
    </xf>
    <xf numFmtId="0" fontId="16" fillId="0" borderId="26"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38" fontId="16" fillId="0" borderId="18" xfId="1" applyFont="1" applyBorder="1" applyAlignment="1" applyProtection="1">
      <alignment horizontal="center" vertical="center"/>
    </xf>
    <xf numFmtId="38" fontId="16" fillId="0" borderId="19" xfId="1" applyFont="1" applyBorder="1" applyAlignment="1" applyProtection="1">
      <alignment horizontal="center" vertical="center"/>
    </xf>
    <xf numFmtId="38" fontId="16" fillId="0" borderId="27" xfId="1" applyFont="1" applyBorder="1" applyAlignment="1" applyProtection="1">
      <alignment vertical="center"/>
    </xf>
    <xf numFmtId="0" fontId="16" fillId="0" borderId="10"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28" xfId="0" applyFont="1" applyFill="1" applyBorder="1" applyAlignment="1" applyProtection="1">
      <alignment horizontal="center" vertical="center"/>
      <protection locked="0"/>
    </xf>
    <xf numFmtId="0" fontId="16" fillId="0" borderId="29" xfId="0"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protection locked="0"/>
    </xf>
    <xf numFmtId="0" fontId="16" fillId="0" borderId="19" xfId="0" applyFont="1" applyFill="1" applyBorder="1" applyAlignment="1" applyProtection="1">
      <alignment vertical="center" shrinkToFit="1"/>
      <protection locked="0"/>
    </xf>
    <xf numFmtId="0" fontId="16" fillId="0" borderId="23" xfId="0" applyFont="1" applyFill="1" applyBorder="1" applyAlignment="1" applyProtection="1">
      <alignment vertical="center" shrinkToFit="1"/>
      <protection locked="0"/>
    </xf>
    <xf numFmtId="0" fontId="7"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7" fillId="0" borderId="0" xfId="0" applyFont="1" applyAlignment="1" applyProtection="1">
      <alignment horizontal="center" vertical="center" wrapText="1" shrinkToFit="1"/>
    </xf>
    <xf numFmtId="0" fontId="7" fillId="0" borderId="0" xfId="0" applyFont="1" applyAlignment="1" applyProtection="1">
      <alignment vertical="center"/>
    </xf>
    <xf numFmtId="0" fontId="7"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Fill="1" applyAlignment="1" applyProtection="1">
      <alignment horizontal="left" vertical="center"/>
    </xf>
    <xf numFmtId="0" fontId="7" fillId="0" borderId="0" xfId="0" applyFont="1" applyBorder="1" applyAlignment="1" applyProtection="1"/>
    <xf numFmtId="0" fontId="0" fillId="0" borderId="0" xfId="0" applyProtection="1"/>
    <xf numFmtId="0" fontId="7" fillId="3" borderId="4"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7" fillId="2" borderId="3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Alignment="1" applyProtection="1">
      <alignment vertical="center"/>
    </xf>
    <xf numFmtId="0" fontId="7" fillId="0" borderId="12" xfId="0" applyFont="1" applyBorder="1" applyAlignment="1" applyProtection="1"/>
    <xf numFmtId="0" fontId="8" fillId="2" borderId="4"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24"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8" fillId="0" borderId="5"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7" fillId="2" borderId="2"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8" fillId="2" borderId="2" xfId="0" applyFont="1" applyFill="1" applyBorder="1" applyAlignment="1" applyProtection="1">
      <alignment vertical="center" wrapText="1"/>
    </xf>
    <xf numFmtId="0" fontId="8" fillId="2" borderId="1" xfId="0" applyFont="1" applyFill="1" applyBorder="1" applyAlignment="1" applyProtection="1">
      <alignment vertical="center" wrapText="1"/>
    </xf>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8" fillId="2" borderId="9" xfId="0" applyFont="1" applyFill="1" applyBorder="1" applyAlignment="1" applyProtection="1">
      <alignment horizontal="center" vertical="center" wrapText="1" shrinkToFit="1"/>
    </xf>
    <xf numFmtId="0" fontId="8" fillId="2" borderId="10" xfId="0" applyFont="1" applyFill="1" applyBorder="1" applyAlignment="1" applyProtection="1">
      <alignment horizontal="center" vertical="center" wrapText="1" shrinkToFit="1"/>
    </xf>
    <xf numFmtId="0" fontId="2" fillId="2" borderId="31" xfId="0" applyFont="1" applyFill="1" applyBorder="1" applyAlignment="1" applyProtection="1">
      <alignment horizontal="center" vertical="center" wrapText="1" shrinkToFit="1"/>
    </xf>
    <xf numFmtId="0" fontId="2" fillId="2" borderId="10" xfId="0" applyFont="1" applyFill="1" applyBorder="1" applyAlignment="1" applyProtection="1">
      <alignment horizontal="center" vertical="center" wrapText="1" shrinkToFit="1"/>
    </xf>
    <xf numFmtId="0" fontId="15" fillId="2" borderId="31" xfId="0" applyFont="1" applyFill="1" applyBorder="1" applyAlignment="1" applyProtection="1">
      <alignment horizontal="center" vertical="center" wrapText="1" shrinkToFit="1"/>
    </xf>
    <xf numFmtId="0" fontId="15" fillId="2" borderId="10" xfId="0" applyFont="1" applyFill="1" applyBorder="1" applyAlignment="1" applyProtection="1">
      <alignment horizontal="center" vertical="center" wrapText="1" shrinkToFit="1"/>
    </xf>
    <xf numFmtId="0" fontId="15" fillId="2" borderId="30" xfId="0" applyFont="1" applyFill="1" applyBorder="1" applyAlignment="1" applyProtection="1">
      <alignment horizontal="center" vertical="center" wrapText="1" shrinkToFit="1"/>
    </xf>
    <xf numFmtId="0" fontId="21" fillId="2" borderId="31" xfId="0" applyFont="1" applyFill="1" applyBorder="1" applyAlignment="1" applyProtection="1">
      <alignment horizontal="center" vertical="center" wrapText="1" shrinkToFit="1"/>
    </xf>
    <xf numFmtId="0" fontId="21" fillId="2" borderId="10" xfId="0" applyFont="1" applyFill="1" applyBorder="1" applyAlignment="1" applyProtection="1">
      <alignment horizontal="center" vertical="center" wrapText="1" shrinkToFit="1"/>
    </xf>
    <xf numFmtId="0" fontId="8" fillId="2" borderId="7"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7"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xf>
    <xf numFmtId="0" fontId="8" fillId="2" borderId="11" xfId="0" applyFont="1" applyFill="1" applyBorder="1" applyAlignment="1" applyProtection="1">
      <alignment horizontal="center" vertical="center" wrapText="1" shrinkToFit="1"/>
    </xf>
    <xf numFmtId="0" fontId="8" fillId="2" borderId="12" xfId="0" applyFont="1" applyFill="1" applyBorder="1" applyAlignment="1" applyProtection="1">
      <alignment horizontal="center" vertical="center" wrapText="1" shrinkToFit="1"/>
    </xf>
    <xf numFmtId="0" fontId="2" fillId="2" borderId="17" xfId="0" applyFont="1" applyFill="1" applyBorder="1" applyAlignment="1" applyProtection="1">
      <alignment horizontal="center" vertical="center" wrapText="1" shrinkToFit="1"/>
    </xf>
    <xf numFmtId="0" fontId="2" fillId="2" borderId="12" xfId="0" applyFont="1" applyFill="1" applyBorder="1" applyAlignment="1" applyProtection="1">
      <alignment horizontal="center" vertical="center" wrapText="1" shrinkToFit="1"/>
    </xf>
    <xf numFmtId="0" fontId="15" fillId="2" borderId="17" xfId="0" applyFont="1" applyFill="1" applyBorder="1" applyAlignment="1" applyProtection="1">
      <alignment horizontal="center" vertical="center" wrapText="1" shrinkToFit="1"/>
    </xf>
    <xf numFmtId="0" fontId="15" fillId="2" borderId="12" xfId="0" applyFont="1" applyFill="1" applyBorder="1" applyAlignment="1" applyProtection="1">
      <alignment horizontal="center" vertical="center" wrapText="1" shrinkToFit="1"/>
    </xf>
    <xf numFmtId="0" fontId="15" fillId="2" borderId="16" xfId="0" applyFont="1" applyFill="1" applyBorder="1" applyAlignment="1" applyProtection="1">
      <alignment horizontal="center" vertical="center" wrapText="1" shrinkToFit="1"/>
    </xf>
    <xf numFmtId="0" fontId="21" fillId="2" borderId="17" xfId="0" applyFont="1" applyFill="1" applyBorder="1" applyAlignment="1" applyProtection="1">
      <alignment horizontal="center" vertical="center" wrapText="1" shrinkToFit="1"/>
    </xf>
    <xf numFmtId="0" fontId="21" fillId="2" borderId="12" xfId="0" applyFont="1" applyFill="1" applyBorder="1" applyAlignment="1" applyProtection="1">
      <alignment horizontal="center" vertical="center" wrapText="1" shrinkToFit="1"/>
    </xf>
    <xf numFmtId="0" fontId="8" fillId="2" borderId="11" xfId="0" applyFont="1" applyFill="1" applyBorder="1" applyAlignment="1" applyProtection="1">
      <alignment vertical="center" wrapText="1"/>
    </xf>
    <xf numFmtId="0" fontId="8" fillId="2" borderId="12" xfId="0" applyFont="1" applyFill="1" applyBorder="1" applyAlignment="1" applyProtection="1">
      <alignment vertical="center" wrapText="1"/>
    </xf>
    <xf numFmtId="0" fontId="8" fillId="2" borderId="11"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0" fontId="2" fillId="0" borderId="0" xfId="0" applyFont="1" applyFill="1" applyAlignment="1" applyProtection="1">
      <alignment horizontal="left" vertical="top"/>
    </xf>
    <xf numFmtId="0" fontId="2" fillId="0" borderId="1"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0" xfId="0" applyFont="1" applyFill="1" applyProtection="1"/>
    <xf numFmtId="0" fontId="7" fillId="0" borderId="0" xfId="0" applyFont="1" applyFill="1" applyProtection="1"/>
    <xf numFmtId="0" fontId="6"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5" fillId="0" borderId="0" xfId="0" applyFont="1" applyFill="1" applyProtection="1"/>
    <xf numFmtId="0" fontId="5" fillId="0" borderId="0" xfId="0" applyFont="1" applyProtection="1"/>
    <xf numFmtId="0" fontId="5" fillId="0" borderId="0" xfId="0" applyFont="1" applyAlignment="1" applyProtection="1">
      <alignment vertical="center"/>
    </xf>
    <xf numFmtId="0" fontId="7" fillId="2" borderId="5" xfId="0" applyFont="1" applyFill="1" applyBorder="1" applyAlignment="1" applyProtection="1">
      <alignment horizontal="distributed" vertical="center"/>
    </xf>
    <xf numFmtId="0" fontId="7" fillId="2" borderId="24" xfId="0" applyFont="1" applyFill="1" applyBorder="1" applyAlignment="1" applyProtection="1">
      <alignment horizontal="distributed" vertical="center"/>
    </xf>
    <xf numFmtId="0" fontId="7" fillId="2" borderId="21" xfId="0" applyFont="1" applyFill="1" applyBorder="1" applyAlignment="1" applyProtection="1">
      <alignment horizontal="distributed" vertical="center"/>
    </xf>
    <xf numFmtId="0" fontId="7" fillId="2" borderId="28" xfId="0" applyFont="1" applyFill="1" applyBorder="1" applyAlignment="1" applyProtection="1">
      <alignment horizontal="distributed" vertical="center"/>
    </xf>
    <xf numFmtId="0" fontId="7" fillId="2" borderId="19" xfId="0" applyFont="1" applyFill="1" applyBorder="1" applyAlignment="1" applyProtection="1">
      <alignment horizontal="center" vertical="center" shrinkToFit="1"/>
    </xf>
    <xf numFmtId="0" fontId="7" fillId="2" borderId="25" xfId="0" applyFont="1" applyFill="1" applyBorder="1" applyAlignment="1" applyProtection="1">
      <alignment horizontal="center" vertical="center" shrinkToFit="1"/>
    </xf>
    <xf numFmtId="0" fontId="7" fillId="0" borderId="5" xfId="0" applyFont="1" applyFill="1" applyBorder="1" applyAlignment="1" applyProtection="1">
      <alignment horizontal="left"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2" fillId="0" borderId="0" xfId="0" applyFont="1" applyFill="1" applyBorder="1" applyAlignment="1" applyProtection="1">
      <alignment horizontal="left" vertical="top"/>
    </xf>
    <xf numFmtId="3" fontId="2" fillId="0" borderId="0" xfId="0" applyNumberFormat="1" applyFont="1" applyFill="1" applyBorder="1" applyAlignment="1" applyProtection="1">
      <alignment vertical="top" wrapText="1"/>
    </xf>
    <xf numFmtId="3" fontId="7" fillId="0" borderId="0" xfId="0" applyNumberFormat="1" applyFont="1" applyFill="1" applyBorder="1" applyAlignment="1" applyProtection="1">
      <alignment vertical="top"/>
    </xf>
    <xf numFmtId="3" fontId="7" fillId="0" borderId="0" xfId="0" applyNumberFormat="1" applyFont="1" applyFill="1" applyBorder="1" applyAlignment="1" applyProtection="1">
      <alignment vertical="top" wrapText="1"/>
    </xf>
    <xf numFmtId="0" fontId="2" fillId="0" borderId="0" xfId="0" applyFont="1" applyAlignment="1" applyProtection="1">
      <alignment vertical="center"/>
    </xf>
    <xf numFmtId="0" fontId="22" fillId="0" borderId="0" xfId="0" applyFont="1" applyProtection="1"/>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wrapText="1"/>
    </xf>
    <xf numFmtId="0" fontId="7" fillId="0" borderId="1"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0"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2" xfId="0" applyFont="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Alignment="1" applyProtection="1">
      <alignment vertical="top"/>
    </xf>
    <xf numFmtId="0" fontId="2" fillId="0" borderId="0" xfId="0" applyFont="1" applyProtection="1"/>
    <xf numFmtId="0" fontId="5" fillId="0" borderId="0" xfId="0" applyFont="1" applyFill="1" applyAlignment="1" applyProtection="1">
      <alignment vertical="center"/>
    </xf>
    <xf numFmtId="0" fontId="7" fillId="4" borderId="8" xfId="0" applyFont="1" applyFill="1" applyBorder="1" applyAlignment="1" applyProtection="1">
      <alignment vertical="center"/>
    </xf>
    <xf numFmtId="0" fontId="2" fillId="0" borderId="0" xfId="0" applyFont="1" applyFill="1" applyBorder="1" applyAlignment="1" applyProtection="1">
      <alignment vertical="top"/>
    </xf>
    <xf numFmtId="0" fontId="5" fillId="0" borderId="0" xfId="0" applyFont="1" applyAlignment="1" applyProtection="1">
      <alignment vertical="top"/>
    </xf>
    <xf numFmtId="0" fontId="7" fillId="0" borderId="0" xfId="0" applyFont="1" applyFill="1" applyBorder="1" applyAlignment="1" applyProtection="1">
      <alignment horizontal="left" vertical="top" wrapText="1"/>
    </xf>
    <xf numFmtId="3" fontId="7" fillId="0" borderId="0" xfId="0" applyNumberFormat="1" applyFont="1" applyFill="1" applyBorder="1" applyAlignment="1" applyProtection="1">
      <alignment vertical="center"/>
    </xf>
    <xf numFmtId="0" fontId="2" fillId="4" borderId="0" xfId="0" applyFont="1" applyFill="1" applyBorder="1" applyAlignment="1" applyProtection="1">
      <alignment vertical="center"/>
    </xf>
    <xf numFmtId="0" fontId="17" fillId="0" borderId="0" xfId="0" applyFont="1" applyFill="1" applyBorder="1" applyAlignment="1" applyProtection="1">
      <alignment vertical="top" wrapText="1"/>
    </xf>
    <xf numFmtId="0" fontId="18" fillId="0" borderId="0" xfId="0" applyFont="1" applyBorder="1" applyAlignment="1" applyProtection="1">
      <alignment vertical="center"/>
    </xf>
    <xf numFmtId="0" fontId="19" fillId="0" borderId="0" xfId="0" applyFont="1" applyBorder="1" applyAlignment="1" applyProtection="1">
      <alignment vertical="center"/>
    </xf>
    <xf numFmtId="0" fontId="7" fillId="0" borderId="37" xfId="0" applyFont="1" applyFill="1" applyBorder="1" applyAlignment="1" applyProtection="1">
      <alignment wrapText="1"/>
      <protection locked="0"/>
    </xf>
    <xf numFmtId="0" fontId="7" fillId="0" borderId="38" xfId="0" applyFont="1" applyFill="1" applyBorder="1" applyAlignment="1" applyProtection="1">
      <alignment wrapText="1"/>
      <protection locked="0"/>
    </xf>
    <xf numFmtId="0" fontId="7" fillId="0" borderId="39" xfId="0" applyFont="1" applyFill="1" applyBorder="1" applyAlignment="1" applyProtection="1">
      <alignment wrapText="1"/>
      <protection locked="0"/>
    </xf>
    <xf numFmtId="0" fontId="7" fillId="0" borderId="32" xfId="0" applyFont="1" applyFill="1" applyBorder="1" applyAlignment="1" applyProtection="1">
      <alignment wrapText="1"/>
      <protection locked="0"/>
    </xf>
    <xf numFmtId="0" fontId="0" fillId="0" borderId="0" xfId="0" applyProtection="1">
      <protection locked="0"/>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57150</xdr:colOff>
      <xdr:row>42</xdr:row>
      <xdr:rowOff>219075</xdr:rowOff>
    </xdr:from>
    <xdr:to>
      <xdr:col>17</xdr:col>
      <xdr:colOff>47625</xdr:colOff>
      <xdr:row>44</xdr:row>
      <xdr:rowOff>19050</xdr:rowOff>
    </xdr:to>
    <xdr:sp macro="" textlink="">
      <xdr:nvSpPr>
        <xdr:cNvPr id="2" name="楕円 1">
          <a:extLst>
            <a:ext uri="{FF2B5EF4-FFF2-40B4-BE49-F238E27FC236}">
              <a16:creationId xmlns:a16="http://schemas.microsoft.com/office/drawing/2014/main" id="{F465DB77-8390-4D4B-98E9-86DAD67EBAEB}"/>
            </a:ext>
          </a:extLst>
        </xdr:cNvPr>
        <xdr:cNvSpPr/>
      </xdr:nvSpPr>
      <xdr:spPr>
        <a:xfrm>
          <a:off x="1200150" y="8763000"/>
          <a:ext cx="46672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66674</xdr:colOff>
      <xdr:row>23</xdr:row>
      <xdr:rowOff>180976</xdr:rowOff>
    </xdr:from>
    <xdr:to>
      <xdr:col>20</xdr:col>
      <xdr:colOff>38099</xdr:colOff>
      <xdr:row>27</xdr:row>
      <xdr:rowOff>28576</xdr:rowOff>
    </xdr:to>
    <xdr:sp macro="" textlink="">
      <xdr:nvSpPr>
        <xdr:cNvPr id="3" name="楕円 2">
          <a:extLst>
            <a:ext uri="{FF2B5EF4-FFF2-40B4-BE49-F238E27FC236}">
              <a16:creationId xmlns:a16="http://schemas.microsoft.com/office/drawing/2014/main" id="{605E299D-95CB-4F6E-9030-4EB9D6D26544}"/>
            </a:ext>
          </a:extLst>
        </xdr:cNvPr>
        <xdr:cNvSpPr/>
      </xdr:nvSpPr>
      <xdr:spPr>
        <a:xfrm>
          <a:off x="1304924" y="5419726"/>
          <a:ext cx="638175" cy="609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76201</xdr:colOff>
      <xdr:row>20</xdr:row>
      <xdr:rowOff>88900</xdr:rowOff>
    </xdr:from>
    <xdr:to>
      <xdr:col>21</xdr:col>
      <xdr:colOff>38101</xdr:colOff>
      <xdr:row>22</xdr:row>
      <xdr:rowOff>177800</xdr:rowOff>
    </xdr:to>
    <xdr:sp macro="" textlink="">
      <xdr:nvSpPr>
        <xdr:cNvPr id="4" name="四角形吹き出し 6">
          <a:extLst>
            <a:ext uri="{FF2B5EF4-FFF2-40B4-BE49-F238E27FC236}">
              <a16:creationId xmlns:a16="http://schemas.microsoft.com/office/drawing/2014/main" id="{055AFA4B-B726-4772-B53F-71990C1D113B}"/>
            </a:ext>
          </a:extLst>
        </xdr:cNvPr>
        <xdr:cNvSpPr/>
      </xdr:nvSpPr>
      <xdr:spPr>
        <a:xfrm>
          <a:off x="647701" y="4711700"/>
          <a:ext cx="1390650" cy="469900"/>
        </a:xfrm>
        <a:prstGeom prst="wedgeRectCallout">
          <a:avLst>
            <a:gd name="adj1" fmla="val 20121"/>
            <a:gd name="adj2" fmla="val 82604"/>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baseline="0">
              <a:solidFill>
                <a:srgbClr val="FF0000"/>
              </a:solidFill>
            </a:rPr>
            <a:t>「特定子ども・子育て支援利用料の徴収金額」</a:t>
          </a:r>
          <a:endParaRPr kumimoji="1" lang="en-US" altLang="ja-JP" sz="900" baseline="0">
            <a:solidFill>
              <a:srgbClr val="FF0000"/>
            </a:solidFill>
          </a:endParaRPr>
        </a:p>
      </xdr:txBody>
    </xdr:sp>
    <xdr:clientData/>
  </xdr:twoCellAnchor>
  <xdr:twoCellAnchor>
    <xdr:from>
      <xdr:col>21</xdr:col>
      <xdr:colOff>38101</xdr:colOff>
      <xdr:row>20</xdr:row>
      <xdr:rowOff>90317</xdr:rowOff>
    </xdr:from>
    <xdr:to>
      <xdr:col>30</xdr:col>
      <xdr:colOff>6350</xdr:colOff>
      <xdr:row>22</xdr:row>
      <xdr:rowOff>177800</xdr:rowOff>
    </xdr:to>
    <xdr:sp macro="" textlink="">
      <xdr:nvSpPr>
        <xdr:cNvPr id="6" name="四角形吹き出し 8">
          <a:extLst>
            <a:ext uri="{FF2B5EF4-FFF2-40B4-BE49-F238E27FC236}">
              <a16:creationId xmlns:a16="http://schemas.microsoft.com/office/drawing/2014/main" id="{F62A75C3-3D62-42DD-A003-D0A4877D5290}"/>
            </a:ext>
          </a:extLst>
        </xdr:cNvPr>
        <xdr:cNvSpPr/>
      </xdr:nvSpPr>
      <xdr:spPr>
        <a:xfrm>
          <a:off x="2038351" y="4713117"/>
          <a:ext cx="825499" cy="468483"/>
        </a:xfrm>
        <a:prstGeom prst="wedgeRectCallout">
          <a:avLst>
            <a:gd name="adj1" fmla="val -39041"/>
            <a:gd name="adj2" fmla="val 80978"/>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aseline="0">
              <a:solidFill>
                <a:srgbClr val="FF0000"/>
              </a:solidFill>
            </a:rPr>
            <a:t>「預かり保育の提供日数」</a:t>
          </a:r>
          <a:endParaRPr kumimoji="1" lang="en-US" altLang="ja-JP" sz="900" baseline="0">
            <a:solidFill>
              <a:srgbClr val="FF0000"/>
            </a:solidFill>
          </a:endParaRPr>
        </a:p>
      </xdr:txBody>
    </xdr:sp>
    <xdr:clientData/>
  </xdr:twoCellAnchor>
  <xdr:twoCellAnchor>
    <xdr:from>
      <xdr:col>6</xdr:col>
      <xdr:colOff>73025</xdr:colOff>
      <xdr:row>19</xdr:row>
      <xdr:rowOff>139699</xdr:rowOff>
    </xdr:from>
    <xdr:to>
      <xdr:col>30</xdr:col>
      <xdr:colOff>6350</xdr:colOff>
      <xdr:row>20</xdr:row>
      <xdr:rowOff>114300</xdr:rowOff>
    </xdr:to>
    <xdr:sp macro="" textlink="">
      <xdr:nvSpPr>
        <xdr:cNvPr id="5" name="テキスト ボックス 4">
          <a:extLst>
            <a:ext uri="{FF2B5EF4-FFF2-40B4-BE49-F238E27FC236}">
              <a16:creationId xmlns:a16="http://schemas.microsoft.com/office/drawing/2014/main" id="{CB2EEC37-7D0F-4CDF-8029-269DFF69FC6E}"/>
            </a:ext>
          </a:extLst>
        </xdr:cNvPr>
        <xdr:cNvSpPr txBox="1"/>
      </xdr:nvSpPr>
      <xdr:spPr>
        <a:xfrm>
          <a:off x="644525" y="4571999"/>
          <a:ext cx="2219325" cy="165101"/>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b="0" i="0" u="none" strike="noStrike" kern="0" cap="none" spc="0" normalizeH="0" baseline="0" noProof="0">
              <a:ln>
                <a:noFill/>
              </a:ln>
              <a:solidFill>
                <a:srgbClr val="FF0000"/>
              </a:solidFill>
              <a:effectLst/>
              <a:uLnTx/>
              <a:uFillTx/>
              <a:latin typeface="+mn-lt"/>
              <a:ea typeface="+mn-ea"/>
              <a:cs typeface="+mn-cs"/>
            </a:rPr>
            <a:t>園から発行される領収証兼提供証明書の</a:t>
          </a:r>
          <a:endParaRPr kumimoji="1" lang="ja-JP" altLang="en-US" sz="1400"/>
        </a:p>
      </xdr:txBody>
    </xdr:sp>
    <xdr:clientData/>
  </xdr:twoCellAnchor>
  <xdr:twoCellAnchor>
    <xdr:from>
      <xdr:col>20</xdr:col>
      <xdr:colOff>76200</xdr:colOff>
      <xdr:row>24</xdr:row>
      <xdr:rowOff>0</xdr:rowOff>
    </xdr:from>
    <xdr:to>
      <xdr:col>23</xdr:col>
      <xdr:colOff>57151</xdr:colOff>
      <xdr:row>27</xdr:row>
      <xdr:rowOff>38100</xdr:rowOff>
    </xdr:to>
    <xdr:sp macro="" textlink="">
      <xdr:nvSpPr>
        <xdr:cNvPr id="7" name="楕円 6">
          <a:extLst>
            <a:ext uri="{FF2B5EF4-FFF2-40B4-BE49-F238E27FC236}">
              <a16:creationId xmlns:a16="http://schemas.microsoft.com/office/drawing/2014/main" id="{86B5A847-B9B8-4F40-B1B8-3AB8C9C3A54A}"/>
            </a:ext>
          </a:extLst>
        </xdr:cNvPr>
        <xdr:cNvSpPr/>
      </xdr:nvSpPr>
      <xdr:spPr>
        <a:xfrm>
          <a:off x="1981200" y="5429250"/>
          <a:ext cx="266701" cy="609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23</xdr:row>
      <xdr:rowOff>171450</xdr:rowOff>
    </xdr:from>
    <xdr:to>
      <xdr:col>48</xdr:col>
      <xdr:colOff>19050</xdr:colOff>
      <xdr:row>27</xdr:row>
      <xdr:rowOff>19050</xdr:rowOff>
    </xdr:to>
    <xdr:sp macro="" textlink="">
      <xdr:nvSpPr>
        <xdr:cNvPr id="9" name="楕円 8">
          <a:extLst>
            <a:ext uri="{FF2B5EF4-FFF2-40B4-BE49-F238E27FC236}">
              <a16:creationId xmlns:a16="http://schemas.microsoft.com/office/drawing/2014/main" id="{FC935513-6EEB-4004-BF35-78E5B8B92D45}"/>
            </a:ext>
          </a:extLst>
        </xdr:cNvPr>
        <xdr:cNvSpPr/>
      </xdr:nvSpPr>
      <xdr:spPr>
        <a:xfrm>
          <a:off x="3952875" y="5410200"/>
          <a:ext cx="638175" cy="609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25400</xdr:colOff>
      <xdr:row>26</xdr:row>
      <xdr:rowOff>152400</xdr:rowOff>
    </xdr:from>
    <xdr:to>
      <xdr:col>50</xdr:col>
      <xdr:colOff>44450</xdr:colOff>
      <xdr:row>28</xdr:row>
      <xdr:rowOff>95250</xdr:rowOff>
    </xdr:to>
    <xdr:cxnSp macro="">
      <xdr:nvCxnSpPr>
        <xdr:cNvPr id="15" name="直線矢印コネクタ 14">
          <a:extLst>
            <a:ext uri="{FF2B5EF4-FFF2-40B4-BE49-F238E27FC236}">
              <a16:creationId xmlns:a16="http://schemas.microsoft.com/office/drawing/2014/main" id="{C98DB925-AFEB-4039-90FC-66107E64ADF2}"/>
            </a:ext>
          </a:extLst>
        </xdr:cNvPr>
        <xdr:cNvCxnSpPr/>
      </xdr:nvCxnSpPr>
      <xdr:spPr>
        <a:xfrm flipH="1" flipV="1">
          <a:off x="4502150" y="5918200"/>
          <a:ext cx="304800" cy="273050"/>
        </a:xfrm>
        <a:prstGeom prst="straightConnector1">
          <a:avLst/>
        </a:prstGeom>
        <a:ln w="15875">
          <a:solidFill>
            <a:srgbClr val="FF0000">
              <a:alpha val="99000"/>
            </a:srgb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34925</xdr:colOff>
      <xdr:row>17</xdr:row>
      <xdr:rowOff>219075</xdr:rowOff>
    </xdr:from>
    <xdr:to>
      <xdr:col>61</xdr:col>
      <xdr:colOff>31751</xdr:colOff>
      <xdr:row>19</xdr:row>
      <xdr:rowOff>6350</xdr:rowOff>
    </xdr:to>
    <xdr:sp macro="" textlink="">
      <xdr:nvSpPr>
        <xdr:cNvPr id="17" name="四角形吹き出し 5">
          <a:extLst>
            <a:ext uri="{FF2B5EF4-FFF2-40B4-BE49-F238E27FC236}">
              <a16:creationId xmlns:a16="http://schemas.microsoft.com/office/drawing/2014/main" id="{B02AA109-CBE1-4040-B820-833BF7D89534}"/>
            </a:ext>
          </a:extLst>
        </xdr:cNvPr>
        <xdr:cNvSpPr/>
      </xdr:nvSpPr>
      <xdr:spPr>
        <a:xfrm>
          <a:off x="3749675" y="4181475"/>
          <a:ext cx="2092326" cy="257175"/>
        </a:xfrm>
        <a:prstGeom prst="wedgeRectCallout">
          <a:avLst>
            <a:gd name="adj1" fmla="val -35407"/>
            <a:gd name="adj2" fmla="val -74406"/>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aseline="0">
              <a:solidFill>
                <a:srgbClr val="FF0000"/>
              </a:solidFill>
            </a:rPr>
            <a:t>期間中に利用した施設等の名称を記入</a:t>
          </a:r>
          <a:endParaRPr kumimoji="1" lang="en-US" altLang="ja-JP" sz="900" baseline="0">
            <a:solidFill>
              <a:srgbClr val="FF0000"/>
            </a:solidFill>
          </a:endParaRPr>
        </a:p>
      </xdr:txBody>
    </xdr:sp>
    <xdr:clientData/>
  </xdr:twoCellAnchor>
  <xdr:twoCellAnchor>
    <xdr:from>
      <xdr:col>17</xdr:col>
      <xdr:colOff>79375</xdr:colOff>
      <xdr:row>7</xdr:row>
      <xdr:rowOff>393700</xdr:rowOff>
    </xdr:from>
    <xdr:to>
      <xdr:col>32</xdr:col>
      <xdr:colOff>6351</xdr:colOff>
      <xdr:row>10</xdr:row>
      <xdr:rowOff>187198</xdr:rowOff>
    </xdr:to>
    <xdr:sp macro="" textlink="">
      <xdr:nvSpPr>
        <xdr:cNvPr id="19" name="四角形吹き出し 2">
          <a:extLst>
            <a:ext uri="{FF2B5EF4-FFF2-40B4-BE49-F238E27FC236}">
              <a16:creationId xmlns:a16="http://schemas.microsoft.com/office/drawing/2014/main" id="{371F8809-11E3-4688-BCBD-FA4D10D5E7B8}"/>
            </a:ext>
          </a:extLst>
        </xdr:cNvPr>
        <xdr:cNvSpPr/>
      </xdr:nvSpPr>
      <xdr:spPr>
        <a:xfrm>
          <a:off x="1698625" y="2038350"/>
          <a:ext cx="1355726" cy="650748"/>
        </a:xfrm>
        <a:prstGeom prst="wedgeRectCallout">
          <a:avLst>
            <a:gd name="adj1" fmla="val -42393"/>
            <a:gd name="adj2" fmla="val 70403"/>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900" baseline="0">
              <a:solidFill>
                <a:srgbClr val="FF0000"/>
              </a:solidFill>
            </a:rPr>
            <a:t>自筆の場合、押印不要</a:t>
          </a:r>
          <a:endParaRPr kumimoji="1" lang="en-US" altLang="ja-JP" sz="900" baseline="0">
            <a:solidFill>
              <a:srgbClr val="FF0000"/>
            </a:solidFill>
          </a:endParaRPr>
        </a:p>
        <a:p>
          <a:pPr algn="l"/>
          <a:r>
            <a:rPr kumimoji="1" lang="ja-JP" altLang="en-US" sz="900" baseline="0">
              <a:solidFill>
                <a:srgbClr val="FF0000"/>
              </a:solidFill>
            </a:rPr>
            <a:t>入力して印刷する場合、</a:t>
          </a:r>
          <a:endParaRPr kumimoji="1" lang="en-US" altLang="ja-JP" sz="900" baseline="0">
            <a:solidFill>
              <a:srgbClr val="FF0000"/>
            </a:solidFill>
          </a:endParaRPr>
        </a:p>
        <a:p>
          <a:pPr algn="l"/>
          <a:r>
            <a:rPr kumimoji="1" lang="ja-JP" altLang="en-US" sz="900" baseline="0">
              <a:solidFill>
                <a:srgbClr val="FF0000"/>
              </a:solidFill>
            </a:rPr>
            <a:t>押印してください。</a:t>
          </a:r>
        </a:p>
      </xdr:txBody>
    </xdr:sp>
    <xdr:clientData/>
  </xdr:twoCellAnchor>
  <xdr:twoCellAnchor>
    <xdr:from>
      <xdr:col>48</xdr:col>
      <xdr:colOff>73024</xdr:colOff>
      <xdr:row>11</xdr:row>
      <xdr:rowOff>127000</xdr:rowOff>
    </xdr:from>
    <xdr:to>
      <xdr:col>72</xdr:col>
      <xdr:colOff>63499</xdr:colOff>
      <xdr:row>14</xdr:row>
      <xdr:rowOff>133350</xdr:rowOff>
    </xdr:to>
    <xdr:sp macro="" textlink="">
      <xdr:nvSpPr>
        <xdr:cNvPr id="20" name="四角形吹き出し 2">
          <a:extLst>
            <a:ext uri="{FF2B5EF4-FFF2-40B4-BE49-F238E27FC236}">
              <a16:creationId xmlns:a16="http://schemas.microsoft.com/office/drawing/2014/main" id="{124904E9-B8FD-490B-8E2D-5815B795F701}"/>
            </a:ext>
          </a:extLst>
        </xdr:cNvPr>
        <xdr:cNvSpPr/>
      </xdr:nvSpPr>
      <xdr:spPr>
        <a:xfrm>
          <a:off x="4645024" y="2863850"/>
          <a:ext cx="2276475" cy="615950"/>
        </a:xfrm>
        <a:prstGeom prst="wedgeRectCallout">
          <a:avLst>
            <a:gd name="adj1" fmla="val -56604"/>
            <a:gd name="adj2" fmla="val -11855"/>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r>
            <a:rPr kumimoji="1" lang="ja-JP" altLang="en-US" sz="900" baseline="0">
              <a:solidFill>
                <a:srgbClr val="FF0000"/>
              </a:solidFill>
            </a:rPr>
            <a:t>携帯など日中連絡のつく連絡先を記入</a:t>
          </a:r>
          <a:endParaRPr kumimoji="1" lang="en-US" altLang="ja-JP" sz="900" baseline="0">
            <a:solidFill>
              <a:srgbClr val="FF0000"/>
            </a:solidFill>
          </a:endParaRPr>
        </a:p>
        <a:p>
          <a:pPr algn="l"/>
          <a:r>
            <a:rPr kumimoji="1" lang="ja-JP" altLang="en-US" sz="900" baseline="0">
              <a:solidFill>
                <a:srgbClr val="FF0000"/>
              </a:solidFill>
            </a:rPr>
            <a:t>認定保護者は父、連絡先は母のようにしていただいても結構です。</a:t>
          </a:r>
        </a:p>
      </xdr:txBody>
    </xdr:sp>
    <xdr:clientData/>
  </xdr:twoCellAnchor>
  <xdr:twoCellAnchor>
    <xdr:from>
      <xdr:col>0</xdr:col>
      <xdr:colOff>50800</xdr:colOff>
      <xdr:row>44</xdr:row>
      <xdr:rowOff>136525</xdr:rowOff>
    </xdr:from>
    <xdr:to>
      <xdr:col>37</xdr:col>
      <xdr:colOff>19050</xdr:colOff>
      <xdr:row>47</xdr:row>
      <xdr:rowOff>25400</xdr:rowOff>
    </xdr:to>
    <xdr:sp macro="" textlink="">
      <xdr:nvSpPr>
        <xdr:cNvPr id="21" name="四角形吹き出し 11">
          <a:extLst>
            <a:ext uri="{FF2B5EF4-FFF2-40B4-BE49-F238E27FC236}">
              <a16:creationId xmlns:a16="http://schemas.microsoft.com/office/drawing/2014/main" id="{DC9F2827-FA6B-463F-AD48-444B018078E8}"/>
            </a:ext>
          </a:extLst>
        </xdr:cNvPr>
        <xdr:cNvSpPr/>
      </xdr:nvSpPr>
      <xdr:spPr>
        <a:xfrm>
          <a:off x="50800" y="9070975"/>
          <a:ext cx="3492500" cy="403225"/>
        </a:xfrm>
        <a:prstGeom prst="wedgeRectCallout">
          <a:avLst>
            <a:gd name="adj1" fmla="val -12995"/>
            <a:gd name="adj2" fmla="val 46288"/>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aseline="0">
              <a:solidFill>
                <a:srgbClr val="FF0000"/>
              </a:solidFill>
            </a:rPr>
            <a:t>ゆうちょ銀行の場合、振込用の店名・預金種目・口座番号を記載</a:t>
          </a:r>
          <a:endParaRPr kumimoji="1" lang="en-US" altLang="ja-JP" sz="900" baseline="0">
            <a:solidFill>
              <a:srgbClr val="FF0000"/>
            </a:solidFill>
          </a:endParaRPr>
        </a:p>
        <a:p>
          <a:pPr algn="l"/>
          <a:r>
            <a:rPr kumimoji="1" lang="en-US" altLang="ja-JP" sz="900" baseline="0">
              <a:solidFill>
                <a:srgbClr val="FF0000"/>
              </a:solidFill>
            </a:rPr>
            <a:t>※</a:t>
          </a:r>
          <a:r>
            <a:rPr kumimoji="1" lang="ja-JP" altLang="en-US" sz="900" baseline="0">
              <a:solidFill>
                <a:srgbClr val="FF0000"/>
              </a:solidFill>
            </a:rPr>
            <a:t>口座番号（記号・番号）ではありません。</a:t>
          </a:r>
          <a:endParaRPr kumimoji="1" lang="en-US" altLang="ja-JP" sz="900" baseline="0">
            <a:solidFill>
              <a:srgbClr val="FF0000"/>
            </a:solidFill>
          </a:endParaRPr>
        </a:p>
      </xdr:txBody>
    </xdr:sp>
    <xdr:clientData/>
  </xdr:twoCellAnchor>
  <xdr:twoCellAnchor>
    <xdr:from>
      <xdr:col>10</xdr:col>
      <xdr:colOff>3175</xdr:colOff>
      <xdr:row>43</xdr:row>
      <xdr:rowOff>165100</xdr:rowOff>
    </xdr:from>
    <xdr:to>
      <xdr:col>12</xdr:col>
      <xdr:colOff>69850</xdr:colOff>
      <xdr:row>44</xdr:row>
      <xdr:rowOff>140075</xdr:rowOff>
    </xdr:to>
    <xdr:cxnSp macro="">
      <xdr:nvCxnSpPr>
        <xdr:cNvPr id="22" name="直線矢印コネクタ 21">
          <a:extLst>
            <a:ext uri="{FF2B5EF4-FFF2-40B4-BE49-F238E27FC236}">
              <a16:creationId xmlns:a16="http://schemas.microsoft.com/office/drawing/2014/main" id="{3A389BAC-37DC-40F8-A65C-845E0B3A6C16}"/>
            </a:ext>
          </a:extLst>
        </xdr:cNvPr>
        <xdr:cNvCxnSpPr/>
      </xdr:nvCxnSpPr>
      <xdr:spPr>
        <a:xfrm flipV="1">
          <a:off x="955675" y="8864600"/>
          <a:ext cx="257175" cy="209925"/>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28574</xdr:colOff>
      <xdr:row>39</xdr:row>
      <xdr:rowOff>0</xdr:rowOff>
    </xdr:from>
    <xdr:to>
      <xdr:col>68</xdr:col>
      <xdr:colOff>76199</xdr:colOff>
      <xdr:row>39</xdr:row>
      <xdr:rowOff>196850</xdr:rowOff>
    </xdr:to>
    <xdr:sp macro="" textlink="">
      <xdr:nvSpPr>
        <xdr:cNvPr id="25" name="四角形吹き出し 12">
          <a:extLst>
            <a:ext uri="{FF2B5EF4-FFF2-40B4-BE49-F238E27FC236}">
              <a16:creationId xmlns:a16="http://schemas.microsoft.com/office/drawing/2014/main" id="{B859982C-2267-42FC-9766-4325962B5F44}"/>
            </a:ext>
          </a:extLst>
        </xdr:cNvPr>
        <xdr:cNvSpPr/>
      </xdr:nvSpPr>
      <xdr:spPr>
        <a:xfrm>
          <a:off x="3457574" y="7759700"/>
          <a:ext cx="3095625" cy="196850"/>
        </a:xfrm>
        <a:prstGeom prst="wedgeRectCallout">
          <a:avLst>
            <a:gd name="adj1" fmla="val -53899"/>
            <a:gd name="adj2" fmla="val -13418"/>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1" baseline="0">
              <a:solidFill>
                <a:srgbClr val="FF0000"/>
              </a:solidFill>
            </a:rPr>
            <a:t>２回目以降の請求で、前回と同じ口座を指定する場合、☑</a:t>
          </a:r>
          <a:endParaRPr kumimoji="1" lang="en-US" altLang="ja-JP" sz="900" b="1" baseline="0">
            <a:solidFill>
              <a:srgbClr val="FF0000"/>
            </a:solidFill>
          </a:endParaRPr>
        </a:p>
      </xdr:txBody>
    </xdr:sp>
    <xdr:clientData/>
  </xdr:twoCellAnchor>
  <xdr:twoCellAnchor>
    <xdr:from>
      <xdr:col>36</xdr:col>
      <xdr:colOff>38100</xdr:colOff>
      <xdr:row>40</xdr:row>
      <xdr:rowOff>19051</xdr:rowOff>
    </xdr:from>
    <xdr:to>
      <xdr:col>64</xdr:col>
      <xdr:colOff>38100</xdr:colOff>
      <xdr:row>40</xdr:row>
      <xdr:rowOff>171451</xdr:rowOff>
    </xdr:to>
    <xdr:sp macro="" textlink="">
      <xdr:nvSpPr>
        <xdr:cNvPr id="26" name="四角形吹き出し 12">
          <a:extLst>
            <a:ext uri="{FF2B5EF4-FFF2-40B4-BE49-F238E27FC236}">
              <a16:creationId xmlns:a16="http://schemas.microsoft.com/office/drawing/2014/main" id="{0C5EE91B-083E-4036-9CAB-D5C6BBCAA4DF}"/>
            </a:ext>
          </a:extLst>
        </xdr:cNvPr>
        <xdr:cNvSpPr/>
      </xdr:nvSpPr>
      <xdr:spPr>
        <a:xfrm>
          <a:off x="3467100" y="8086726"/>
          <a:ext cx="2667000" cy="152400"/>
        </a:xfrm>
        <a:prstGeom prst="wedgeRectCallout">
          <a:avLst>
            <a:gd name="adj1" fmla="val -53899"/>
            <a:gd name="adj2" fmla="val -13418"/>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aseline="0">
              <a:solidFill>
                <a:srgbClr val="FF0000"/>
              </a:solidFill>
            </a:rPr>
            <a:t>初回の請求または振込口座を変更したい場合、☑</a:t>
          </a:r>
          <a:endParaRPr kumimoji="1" lang="en-US" altLang="ja-JP" sz="900" baseline="0">
            <a:solidFill>
              <a:srgbClr val="FF0000"/>
            </a:solidFill>
          </a:endParaRPr>
        </a:p>
      </xdr:txBody>
    </xdr:sp>
    <xdr:clientData/>
  </xdr:twoCellAnchor>
  <xdr:twoCellAnchor>
    <xdr:from>
      <xdr:col>36</xdr:col>
      <xdr:colOff>28575</xdr:colOff>
      <xdr:row>40</xdr:row>
      <xdr:rowOff>228600</xdr:rowOff>
    </xdr:from>
    <xdr:to>
      <xdr:col>63</xdr:col>
      <xdr:colOff>82551</xdr:colOff>
      <xdr:row>42</xdr:row>
      <xdr:rowOff>47625</xdr:rowOff>
    </xdr:to>
    <xdr:sp macro="" textlink="">
      <xdr:nvSpPr>
        <xdr:cNvPr id="27" name="四角形吹き出し 12">
          <a:extLst>
            <a:ext uri="{FF2B5EF4-FFF2-40B4-BE49-F238E27FC236}">
              <a16:creationId xmlns:a16="http://schemas.microsoft.com/office/drawing/2014/main" id="{AA066035-C9C4-41BA-95C4-2EF251C231AA}"/>
            </a:ext>
          </a:extLst>
        </xdr:cNvPr>
        <xdr:cNvSpPr/>
      </xdr:nvSpPr>
      <xdr:spPr>
        <a:xfrm>
          <a:off x="3457575" y="8223250"/>
          <a:ext cx="2625726" cy="288925"/>
        </a:xfrm>
        <a:prstGeom prst="wedgeRectCallout">
          <a:avLst>
            <a:gd name="adj1" fmla="val -53899"/>
            <a:gd name="adj2" fmla="val -13418"/>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b="0" i="0" u="none" strike="noStrike" kern="0" cap="none" spc="0" normalizeH="0" baseline="0" noProof="0">
              <a:ln>
                <a:noFill/>
              </a:ln>
              <a:solidFill>
                <a:srgbClr val="FF0000"/>
              </a:solidFill>
              <a:effectLst/>
              <a:uLnTx/>
              <a:uFillTx/>
              <a:latin typeface="+mn-lt"/>
              <a:ea typeface="+mn-ea"/>
              <a:cs typeface="+mn-cs"/>
            </a:rPr>
            <a:t>初回の請求または振込口座を変更したい場合で、</a:t>
          </a:r>
          <a:r>
            <a:rPr kumimoji="1" lang="ja-JP" altLang="en-US" sz="900" baseline="0">
              <a:solidFill>
                <a:srgbClr val="FF0000"/>
              </a:solidFill>
            </a:rPr>
            <a:t>振込口座を指定する場合、☑して下記に記入</a:t>
          </a:r>
          <a:endParaRPr kumimoji="1" lang="en-US" altLang="ja-JP" sz="900" baseline="0">
            <a:solidFill>
              <a:srgbClr val="FF0000"/>
            </a:solidFill>
          </a:endParaRPr>
        </a:p>
      </xdr:txBody>
    </xdr:sp>
    <xdr:clientData/>
  </xdr:twoCellAnchor>
  <xdr:twoCellAnchor>
    <xdr:from>
      <xdr:col>37</xdr:col>
      <xdr:colOff>57151</xdr:colOff>
      <xdr:row>44</xdr:row>
      <xdr:rowOff>219076</xdr:rowOff>
    </xdr:from>
    <xdr:to>
      <xdr:col>46</xdr:col>
      <xdr:colOff>1</xdr:colOff>
      <xdr:row>46</xdr:row>
      <xdr:rowOff>28575</xdr:rowOff>
    </xdr:to>
    <xdr:sp macro="" textlink="">
      <xdr:nvSpPr>
        <xdr:cNvPr id="28" name="楕円 27">
          <a:extLst>
            <a:ext uri="{FF2B5EF4-FFF2-40B4-BE49-F238E27FC236}">
              <a16:creationId xmlns:a16="http://schemas.microsoft.com/office/drawing/2014/main" id="{96EECC41-1598-4429-948D-1E7FA619375D}"/>
            </a:ext>
          </a:extLst>
        </xdr:cNvPr>
        <xdr:cNvSpPr/>
      </xdr:nvSpPr>
      <xdr:spPr>
        <a:xfrm>
          <a:off x="3581401" y="9239251"/>
          <a:ext cx="800100" cy="19049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34925</xdr:colOff>
      <xdr:row>45</xdr:row>
      <xdr:rowOff>120650</xdr:rowOff>
    </xdr:from>
    <xdr:to>
      <xdr:col>72</xdr:col>
      <xdr:colOff>53975</xdr:colOff>
      <xdr:row>50</xdr:row>
      <xdr:rowOff>12700</xdr:rowOff>
    </xdr:to>
    <xdr:sp macro="" textlink="">
      <xdr:nvSpPr>
        <xdr:cNvPr id="29" name="四角形吹き出し 14">
          <a:extLst>
            <a:ext uri="{FF2B5EF4-FFF2-40B4-BE49-F238E27FC236}">
              <a16:creationId xmlns:a16="http://schemas.microsoft.com/office/drawing/2014/main" id="{BDFE05DA-07CD-46F2-B894-AED3640D3337}"/>
            </a:ext>
          </a:extLst>
        </xdr:cNvPr>
        <xdr:cNvSpPr/>
      </xdr:nvSpPr>
      <xdr:spPr>
        <a:xfrm>
          <a:off x="4416425" y="9290050"/>
          <a:ext cx="2495550" cy="685800"/>
        </a:xfrm>
        <a:prstGeom prst="wedgeRectCallout">
          <a:avLst>
            <a:gd name="adj1" fmla="val -32173"/>
            <a:gd name="adj2" fmla="val -48189"/>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baseline="0">
              <a:solidFill>
                <a:srgbClr val="FF0000"/>
              </a:solidFill>
            </a:rPr>
            <a:t>金融機関名、支店名、預貯金種別、口座名義、口座番号の記載されたページの写しを添付</a:t>
          </a:r>
          <a:endParaRPr kumimoji="1" lang="en-US" altLang="ja-JP" sz="900" baseline="0">
            <a:solidFill>
              <a:srgbClr val="FF0000"/>
            </a:solidFill>
          </a:endParaRPr>
        </a:p>
        <a:p>
          <a:pPr algn="l">
            <a:lnSpc>
              <a:spcPts val="900"/>
            </a:lnSpc>
          </a:pPr>
          <a:endParaRPr kumimoji="1" lang="en-US" altLang="ja-JP" sz="900" baseline="0">
            <a:solidFill>
              <a:srgbClr val="FF0000"/>
            </a:solidFill>
          </a:endParaRPr>
        </a:p>
        <a:p>
          <a:pPr algn="l">
            <a:lnSpc>
              <a:spcPts val="900"/>
            </a:lnSpc>
          </a:pPr>
          <a:r>
            <a:rPr kumimoji="1" lang="en-US" altLang="ja-JP" sz="900" baseline="0">
              <a:solidFill>
                <a:srgbClr val="FF0000"/>
              </a:solidFill>
            </a:rPr>
            <a:t>※</a:t>
          </a:r>
          <a:r>
            <a:rPr kumimoji="1" lang="ja-JP" altLang="en-US" sz="900" baseline="0">
              <a:solidFill>
                <a:srgbClr val="FF0000"/>
              </a:solidFill>
            </a:rPr>
            <a:t>中表紙（表紙を１枚めくったページ）であることが多いです。キャッシュカードの写しも可。</a:t>
          </a:r>
          <a:endParaRPr kumimoji="1" lang="en-US" altLang="ja-JP" sz="900" baseline="0">
            <a:solidFill>
              <a:srgbClr val="FF0000"/>
            </a:solidFill>
          </a:endParaRPr>
        </a:p>
      </xdr:txBody>
    </xdr:sp>
    <xdr:clientData/>
  </xdr:twoCellAnchor>
  <xdr:twoCellAnchor>
    <xdr:from>
      <xdr:col>44</xdr:col>
      <xdr:colOff>19053</xdr:colOff>
      <xdr:row>46</xdr:row>
      <xdr:rowOff>57150</xdr:rowOff>
    </xdr:from>
    <xdr:to>
      <xdr:col>46</xdr:col>
      <xdr:colOff>47625</xdr:colOff>
      <xdr:row>48</xdr:row>
      <xdr:rowOff>57150</xdr:rowOff>
    </xdr:to>
    <xdr:cxnSp macro="">
      <xdr:nvCxnSpPr>
        <xdr:cNvPr id="30" name="直線矢印コネクタ 29">
          <a:extLst>
            <a:ext uri="{FF2B5EF4-FFF2-40B4-BE49-F238E27FC236}">
              <a16:creationId xmlns:a16="http://schemas.microsoft.com/office/drawing/2014/main" id="{E53F748F-0F23-44C3-A763-7B5F8ADE64F8}"/>
            </a:ext>
          </a:extLst>
        </xdr:cNvPr>
        <xdr:cNvCxnSpPr/>
      </xdr:nvCxnSpPr>
      <xdr:spPr>
        <a:xfrm flipH="1" flipV="1">
          <a:off x="4210053" y="9458325"/>
          <a:ext cx="219072" cy="2857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50</xdr:row>
      <xdr:rowOff>6349</xdr:rowOff>
    </xdr:from>
    <xdr:to>
      <xdr:col>35</xdr:col>
      <xdr:colOff>82551</xdr:colOff>
      <xdr:row>53</xdr:row>
      <xdr:rowOff>69850</xdr:rowOff>
    </xdr:to>
    <xdr:sp macro="" textlink="">
      <xdr:nvSpPr>
        <xdr:cNvPr id="34" name="四角形吹き出し 12">
          <a:extLst>
            <a:ext uri="{FF2B5EF4-FFF2-40B4-BE49-F238E27FC236}">
              <a16:creationId xmlns:a16="http://schemas.microsoft.com/office/drawing/2014/main" id="{0B9A3D9B-202E-48DA-A369-B072FAD50234}"/>
            </a:ext>
          </a:extLst>
        </xdr:cNvPr>
        <xdr:cNvSpPr/>
      </xdr:nvSpPr>
      <xdr:spPr>
        <a:xfrm>
          <a:off x="828675" y="9969499"/>
          <a:ext cx="2587626" cy="482601"/>
        </a:xfrm>
        <a:prstGeom prst="wedgeRectCallout">
          <a:avLst>
            <a:gd name="adj1" fmla="val 39944"/>
            <a:gd name="adj2" fmla="val -82225"/>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baseline="0">
              <a:solidFill>
                <a:srgbClr val="FF0000"/>
              </a:solidFill>
            </a:rPr>
            <a:t>初回の請求または振込口座を変更したい場合で、公金受取口座を指定する場合☑</a:t>
          </a:r>
          <a:endParaRPr kumimoji="1" lang="en-US" altLang="ja-JP" sz="900" baseline="0">
            <a:solidFill>
              <a:srgbClr val="FF0000"/>
            </a:solidFill>
          </a:endParaRPr>
        </a:p>
        <a:p>
          <a:pPr algn="l">
            <a:lnSpc>
              <a:spcPts val="900"/>
            </a:lnSpc>
          </a:pPr>
          <a:r>
            <a:rPr kumimoji="1" lang="en-US" altLang="ja-JP" sz="900" b="1" baseline="0">
              <a:solidFill>
                <a:srgbClr val="FF0000"/>
              </a:solidFill>
            </a:rPr>
            <a:t>※</a:t>
          </a:r>
          <a:r>
            <a:rPr kumimoji="1" lang="ja-JP" altLang="en-US" sz="900" b="1" baseline="0">
              <a:solidFill>
                <a:srgbClr val="FF0000"/>
              </a:solidFill>
            </a:rPr>
            <a:t>２回目以降、変更なければ（１）に☑</a:t>
          </a:r>
          <a:endParaRPr kumimoji="1" lang="en-US" altLang="ja-JP" sz="900" b="1" baseline="0">
            <a:solidFill>
              <a:srgbClr val="FF0000"/>
            </a:solidFill>
          </a:endParaRPr>
        </a:p>
      </xdr:txBody>
    </xdr:sp>
    <xdr:clientData/>
  </xdr:twoCellAnchor>
  <xdr:twoCellAnchor>
    <xdr:from>
      <xdr:col>13</xdr:col>
      <xdr:colOff>15881</xdr:colOff>
      <xdr:row>27</xdr:row>
      <xdr:rowOff>3</xdr:rowOff>
    </xdr:from>
    <xdr:to>
      <xdr:col>40</xdr:col>
      <xdr:colOff>69857</xdr:colOff>
      <xdr:row>27</xdr:row>
      <xdr:rowOff>117481</xdr:rowOff>
    </xdr:to>
    <xdr:sp macro="" textlink="">
      <xdr:nvSpPr>
        <xdr:cNvPr id="38" name="右中かっこ 37"/>
        <xdr:cNvSpPr/>
      </xdr:nvSpPr>
      <xdr:spPr>
        <a:xfrm rot="5400000" flipV="1">
          <a:off x="2508255" y="4702179"/>
          <a:ext cx="117478" cy="2625726"/>
        </a:xfrm>
        <a:prstGeom prst="rightBrace">
          <a:avLst/>
        </a:prstGeom>
        <a:noFill/>
        <a:ln w="2857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50800</xdr:colOff>
      <xdr:row>0</xdr:row>
      <xdr:rowOff>139700</xdr:rowOff>
    </xdr:from>
    <xdr:to>
      <xdr:col>49</xdr:col>
      <xdr:colOff>31750</xdr:colOff>
      <xdr:row>1</xdr:row>
      <xdr:rowOff>139700</xdr:rowOff>
    </xdr:to>
    <xdr:sp macro="" textlink="">
      <xdr:nvSpPr>
        <xdr:cNvPr id="39" name="四角形吹き出し 2">
          <a:extLst>
            <a:ext uri="{FF2B5EF4-FFF2-40B4-BE49-F238E27FC236}">
              <a16:creationId xmlns:a16="http://schemas.microsoft.com/office/drawing/2014/main" id="{371F8809-11E3-4688-BCBD-FA4D10D5E7B8}"/>
            </a:ext>
          </a:extLst>
        </xdr:cNvPr>
        <xdr:cNvSpPr/>
      </xdr:nvSpPr>
      <xdr:spPr>
        <a:xfrm>
          <a:off x="3003550" y="139700"/>
          <a:ext cx="1695450" cy="234950"/>
        </a:xfrm>
        <a:prstGeom prst="wedgeRectCallout">
          <a:avLst>
            <a:gd name="adj1" fmla="val -33541"/>
            <a:gd name="adj2" fmla="val 78095"/>
          </a:avLst>
        </a:prstGeom>
        <a:solidFill>
          <a:schemeClr val="accent6">
            <a:lumMod val="20000"/>
            <a:lumOff val="80000"/>
          </a:schemeClr>
        </a:solidFill>
        <a:ln>
          <a:solidFill>
            <a:srgbClr val="FF0000">
              <a:alpha val="93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r>
            <a:rPr kumimoji="1" lang="ja-JP" altLang="en-US" sz="900" baseline="0">
              <a:solidFill>
                <a:srgbClr val="FF0000"/>
              </a:solidFill>
            </a:rPr>
            <a:t>請求書は、</a:t>
          </a:r>
          <a:r>
            <a:rPr kumimoji="1" lang="ja-JP" altLang="en-US" sz="900" b="1" u="sng" baseline="0">
              <a:solidFill>
                <a:srgbClr val="FF0000"/>
              </a:solidFill>
            </a:rPr>
            <a:t>子どもごと</a:t>
          </a:r>
          <a:r>
            <a:rPr kumimoji="1" lang="ja-JP" altLang="en-US" sz="900" baseline="0">
              <a:solidFill>
                <a:srgbClr val="FF0000"/>
              </a:solidFill>
            </a:rPr>
            <a:t>に作成</a:t>
          </a:r>
        </a:p>
      </xdr:txBody>
    </xdr:sp>
    <xdr:clientData/>
  </xdr:twoCellAnchor>
  <xdr:twoCellAnchor>
    <xdr:from>
      <xdr:col>31</xdr:col>
      <xdr:colOff>0</xdr:colOff>
      <xdr:row>29</xdr:row>
      <xdr:rowOff>0</xdr:rowOff>
    </xdr:from>
    <xdr:to>
      <xdr:col>72</xdr:col>
      <xdr:colOff>69850</xdr:colOff>
      <xdr:row>38</xdr:row>
      <xdr:rowOff>19050</xdr:rowOff>
    </xdr:to>
    <xdr:sp macro="" textlink="">
      <xdr:nvSpPr>
        <xdr:cNvPr id="41" name="テキスト ボックス 40"/>
        <xdr:cNvSpPr txBox="1"/>
      </xdr:nvSpPr>
      <xdr:spPr>
        <a:xfrm>
          <a:off x="2952750" y="6235700"/>
          <a:ext cx="3975100" cy="1308100"/>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solidFill>
                <a:srgbClr val="FF0000"/>
              </a:solidFill>
            </a:rPr>
            <a:t>認可外保育施設、一時預かり、病児保育、ファミサポ</a:t>
          </a:r>
          <a:r>
            <a:rPr kumimoji="1" lang="ja-JP" altLang="en-US" sz="900" b="0" u="none">
              <a:solidFill>
                <a:sysClr val="windowText" lastClr="000000"/>
              </a:solidFill>
            </a:rPr>
            <a:t>はこの欄に記入</a:t>
          </a:r>
        </a:p>
        <a:p>
          <a:r>
            <a:rPr kumimoji="1" lang="ja-JP" altLang="en-US" sz="900"/>
            <a:t>領収証兼提供証明書の「特定子ども・子育て支援利用料の徴収金額」</a:t>
          </a:r>
        </a:p>
        <a:p>
          <a:r>
            <a:rPr kumimoji="1" lang="ja-JP" altLang="en-US" sz="900"/>
            <a:t>の金額を記入</a:t>
          </a:r>
          <a:endParaRPr kumimoji="1" lang="en-US" altLang="ja-JP" sz="900"/>
        </a:p>
        <a:p>
          <a:r>
            <a:rPr kumimoji="1" lang="ja-JP" altLang="en-US" sz="900"/>
            <a:t>複数の施設を利用する場合、それぞれの領収証の合計金額を記入</a:t>
          </a:r>
        </a:p>
        <a:p>
          <a:r>
            <a:rPr kumimoji="1" lang="ja-JP" altLang="en-US" sz="900"/>
            <a:t>幼稚園、こども園利用者は預かり保育が</a:t>
          </a:r>
          <a:r>
            <a:rPr kumimoji="1" lang="en-US" altLang="ja-JP" sz="900"/>
            <a:t>※</a:t>
          </a:r>
          <a:r>
            <a:rPr kumimoji="1" lang="ja-JP" altLang="en-US" sz="900"/>
            <a:t>２の基準未満の場合のみ利用可</a:t>
          </a:r>
        </a:p>
      </xdr:txBody>
    </xdr:sp>
    <xdr:clientData/>
  </xdr:twoCellAnchor>
  <xdr:twoCellAnchor>
    <xdr:from>
      <xdr:col>4</xdr:col>
      <xdr:colOff>31750</xdr:colOff>
      <xdr:row>29</xdr:row>
      <xdr:rowOff>0</xdr:rowOff>
    </xdr:from>
    <xdr:to>
      <xdr:col>30</xdr:col>
      <xdr:colOff>57150</xdr:colOff>
      <xdr:row>33</xdr:row>
      <xdr:rowOff>69850</xdr:rowOff>
    </xdr:to>
    <xdr:sp macro="" textlink="">
      <xdr:nvSpPr>
        <xdr:cNvPr id="43" name="テキスト ボックス 42"/>
        <xdr:cNvSpPr txBox="1"/>
      </xdr:nvSpPr>
      <xdr:spPr>
        <a:xfrm>
          <a:off x="412750" y="6235700"/>
          <a:ext cx="2501900" cy="622300"/>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solidFill>
                <a:srgbClr val="FF0000"/>
              </a:solidFill>
            </a:rPr>
            <a:t>在席する幼稚園、認定こども園（幼稚園部）の預かり保育</a:t>
          </a:r>
          <a:r>
            <a:rPr kumimoji="1" lang="ja-JP" altLang="en-US" sz="900" b="0" u="none">
              <a:solidFill>
                <a:sysClr val="windowText" lastClr="000000"/>
              </a:solidFill>
            </a:rPr>
            <a:t>はこの欄に記入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E191"/>
  <sheetViews>
    <sheetView showGridLines="0" tabSelected="1" view="pageBreakPreview" zoomScaleNormal="100" zoomScaleSheetLayoutView="100" workbookViewId="0">
      <selection activeCell="AH40" sqref="AH40:AI40"/>
    </sheetView>
  </sheetViews>
  <sheetFormatPr defaultColWidth="9" defaultRowHeight="14" x14ac:dyDescent="0.55000000000000004"/>
  <cols>
    <col min="1" max="124" width="1.25" style="285" customWidth="1"/>
    <col min="125" max="16384" width="9" style="285"/>
  </cols>
  <sheetData>
    <row r="1" spans="1:68" ht="18.75" customHeight="1" x14ac:dyDescent="0.55000000000000004">
      <c r="A1" s="284" t="s">
        <v>33</v>
      </c>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row>
    <row r="2" spans="1:68" ht="18.75" customHeight="1" x14ac:dyDescent="0.55000000000000004">
      <c r="A2" s="284"/>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row>
    <row r="3" spans="1:68" ht="18.75" customHeight="1" x14ac:dyDescent="0.55000000000000004">
      <c r="A3" s="288" t="s">
        <v>22</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row>
    <row r="4" spans="1:68" ht="18.75" customHeight="1" x14ac:dyDescent="0.55000000000000004">
      <c r="A4" s="289" t="s">
        <v>26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row>
    <row r="5" spans="1:68" ht="18.75" customHeight="1" x14ac:dyDescent="0.55000000000000004">
      <c r="W5" s="385" t="s">
        <v>20</v>
      </c>
      <c r="X5" s="385"/>
      <c r="Y5" s="385"/>
      <c r="Z5" s="385"/>
      <c r="AA5" s="385"/>
      <c r="AB5" s="385"/>
      <c r="AC5" s="385"/>
      <c r="AD5" s="385"/>
      <c r="AE5" s="385"/>
      <c r="AF5" s="385"/>
      <c r="AG5" s="385"/>
      <c r="AH5" s="385"/>
      <c r="AI5" s="385"/>
      <c r="AJ5" s="385"/>
      <c r="AK5" s="385"/>
      <c r="AL5" s="385"/>
      <c r="AM5" s="385"/>
      <c r="AN5" s="385"/>
      <c r="AO5" s="385"/>
      <c r="AP5" s="385"/>
      <c r="AQ5" s="385"/>
      <c r="AR5" s="385"/>
      <c r="AS5" s="385"/>
      <c r="AW5" s="410"/>
      <c r="AX5" s="410"/>
      <c r="AY5" s="410"/>
      <c r="AZ5" s="410"/>
      <c r="BA5" s="410"/>
      <c r="BB5" s="188" t="s">
        <v>18</v>
      </c>
      <c r="BC5" s="188"/>
      <c r="BD5" s="188"/>
      <c r="BE5" s="188"/>
      <c r="BF5" s="188"/>
      <c r="BG5" s="188"/>
      <c r="BH5" s="188"/>
      <c r="BI5" s="188"/>
      <c r="BJ5" s="188"/>
      <c r="BK5" s="188"/>
      <c r="BL5" s="188"/>
      <c r="BM5" s="188"/>
      <c r="BN5" s="188"/>
      <c r="BO5" s="188"/>
      <c r="BP5" s="188"/>
    </row>
    <row r="6" spans="1:68" ht="18.75" customHeight="1" x14ac:dyDescent="0.55000000000000004">
      <c r="C6" s="290" t="s">
        <v>21</v>
      </c>
    </row>
    <row r="7" spans="1:68" ht="18.75" customHeight="1" x14ac:dyDescent="0.55000000000000004"/>
    <row r="8" spans="1:68" ht="37.5" customHeight="1" x14ac:dyDescent="0.55000000000000004">
      <c r="A8" s="291" t="s">
        <v>66</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row>
    <row r="9" spans="1:68" ht="15" customHeight="1" x14ac:dyDescent="0.55000000000000004">
      <c r="A9" s="292"/>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row>
    <row r="10" spans="1:68" ht="15" customHeight="1" x14ac:dyDescent="0.55000000000000004">
      <c r="A10" s="293" t="s">
        <v>44</v>
      </c>
      <c r="B10" s="293"/>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4"/>
      <c r="BC10" s="294"/>
      <c r="BD10" s="294"/>
      <c r="BE10" s="294"/>
      <c r="BF10" s="294"/>
      <c r="BG10" s="294"/>
      <c r="BH10" s="294"/>
      <c r="BI10" s="294"/>
      <c r="BJ10" s="294"/>
      <c r="BK10" s="294"/>
      <c r="BL10" s="294"/>
      <c r="BM10" s="294"/>
      <c r="BN10" s="294"/>
      <c r="BO10" s="294"/>
      <c r="BP10" s="294"/>
    </row>
    <row r="11" spans="1:68" ht="18.75" customHeight="1" x14ac:dyDescent="0.55000000000000004">
      <c r="A11" s="293"/>
      <c r="B11" s="293"/>
      <c r="C11" s="296" t="s">
        <v>19</v>
      </c>
      <c r="D11" s="297"/>
      <c r="E11" s="297"/>
      <c r="F11" s="297"/>
      <c r="G11" s="297"/>
      <c r="H11" s="297"/>
      <c r="I11" s="297"/>
      <c r="J11" s="298"/>
      <c r="K11" s="62"/>
      <c r="L11" s="63"/>
      <c r="M11" s="63"/>
      <c r="N11" s="63"/>
      <c r="O11" s="63"/>
      <c r="P11" s="63"/>
      <c r="Q11" s="63"/>
      <c r="R11" s="63"/>
      <c r="S11" s="63"/>
      <c r="T11" s="63"/>
      <c r="U11" s="63"/>
      <c r="V11" s="63"/>
      <c r="W11" s="63"/>
      <c r="X11" s="63"/>
      <c r="Y11" s="63"/>
      <c r="Z11" s="63"/>
      <c r="AA11" s="63"/>
      <c r="AB11" s="304" t="s">
        <v>47</v>
      </c>
      <c r="AC11" s="305"/>
      <c r="AD11" s="305"/>
      <c r="AE11" s="305"/>
      <c r="AF11" s="305"/>
      <c r="AG11" s="305"/>
      <c r="AH11" s="305"/>
      <c r="AI11" s="306"/>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c r="BN11" s="408"/>
      <c r="BO11" s="408"/>
      <c r="BP11" s="409"/>
    </row>
    <row r="12" spans="1:68" ht="18.75" customHeight="1" x14ac:dyDescent="0.55000000000000004">
      <c r="A12" s="293"/>
      <c r="B12" s="293"/>
      <c r="C12" s="299" t="s">
        <v>0</v>
      </c>
      <c r="D12" s="300"/>
      <c r="E12" s="300"/>
      <c r="F12" s="300"/>
      <c r="G12" s="300"/>
      <c r="H12" s="300"/>
      <c r="I12" s="300"/>
      <c r="J12" s="301"/>
      <c r="K12" s="67"/>
      <c r="L12" s="68"/>
      <c r="M12" s="68"/>
      <c r="N12" s="68"/>
      <c r="O12" s="68"/>
      <c r="P12" s="68"/>
      <c r="Q12" s="68"/>
      <c r="R12" s="68"/>
      <c r="S12" s="68"/>
      <c r="T12" s="68"/>
      <c r="U12" s="68"/>
      <c r="V12" s="68"/>
      <c r="W12" s="68"/>
      <c r="X12" s="68"/>
      <c r="Y12" s="68"/>
      <c r="Z12" s="68"/>
      <c r="AA12" s="68"/>
      <c r="AB12" s="307"/>
      <c r="AC12" s="308"/>
      <c r="AD12" s="308"/>
      <c r="AE12" s="308"/>
      <c r="AF12" s="308"/>
      <c r="AG12" s="308"/>
      <c r="AH12" s="308"/>
      <c r="AI12" s="30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200"/>
    </row>
    <row r="13" spans="1:68" ht="18.75" customHeight="1" x14ac:dyDescent="0.55000000000000004">
      <c r="A13" s="293"/>
      <c r="B13" s="293"/>
      <c r="C13" s="302" t="s">
        <v>46</v>
      </c>
      <c r="D13" s="303"/>
      <c r="E13" s="303"/>
      <c r="F13" s="303"/>
      <c r="G13" s="303"/>
      <c r="H13" s="303"/>
      <c r="I13" s="303"/>
      <c r="J13" s="303"/>
      <c r="K13" s="204"/>
      <c r="L13" s="76"/>
      <c r="M13" s="76"/>
      <c r="N13" s="76"/>
      <c r="O13" s="76"/>
      <c r="P13" s="77" t="s">
        <v>48</v>
      </c>
      <c r="Q13" s="77"/>
      <c r="R13" s="76"/>
      <c r="S13" s="76"/>
      <c r="T13" s="76"/>
      <c r="U13" s="77" t="s">
        <v>49</v>
      </c>
      <c r="V13" s="77"/>
      <c r="W13" s="76"/>
      <c r="X13" s="76"/>
      <c r="Y13" s="76"/>
      <c r="Z13" s="77" t="s">
        <v>50</v>
      </c>
      <c r="AA13" s="77"/>
      <c r="AB13" s="310" t="s">
        <v>51</v>
      </c>
      <c r="AC13" s="311"/>
      <c r="AD13" s="311"/>
      <c r="AE13" s="311"/>
      <c r="AF13" s="311"/>
      <c r="AG13" s="311"/>
      <c r="AH13" s="311"/>
      <c r="AI13" s="312"/>
      <c r="AJ13" s="204"/>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205"/>
    </row>
    <row r="14" spans="1:68" s="316" customFormat="1" ht="11.25" customHeight="1" x14ac:dyDescent="0.55000000000000004">
      <c r="A14" s="293"/>
      <c r="B14" s="293"/>
      <c r="C14" s="313" t="s">
        <v>67</v>
      </c>
      <c r="D14" s="314"/>
      <c r="E14" s="315"/>
      <c r="F14" s="315"/>
      <c r="G14" s="315"/>
      <c r="H14" s="315"/>
      <c r="I14" s="315"/>
      <c r="J14" s="315"/>
      <c r="K14" s="313"/>
      <c r="L14" s="313"/>
      <c r="M14" s="313"/>
      <c r="N14" s="313"/>
      <c r="O14" s="313"/>
      <c r="P14" s="315"/>
      <c r="Q14" s="315"/>
      <c r="R14" s="313"/>
      <c r="S14" s="313"/>
      <c r="T14" s="313"/>
      <c r="U14" s="315"/>
      <c r="V14" s="315"/>
      <c r="W14" s="313"/>
      <c r="X14" s="313"/>
      <c r="Y14" s="313"/>
      <c r="Z14" s="315"/>
      <c r="AA14" s="315"/>
      <c r="AB14" s="315"/>
      <c r="AC14" s="315"/>
      <c r="AD14" s="315"/>
      <c r="AE14" s="315"/>
      <c r="AF14" s="315"/>
      <c r="AG14" s="315"/>
      <c r="AH14" s="315"/>
      <c r="AI14" s="315"/>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row>
    <row r="15" spans="1:68" ht="15" customHeight="1" x14ac:dyDescent="0.55000000000000004">
      <c r="A15" s="292"/>
      <c r="B15" s="292"/>
      <c r="C15" s="292"/>
      <c r="D15" s="292"/>
      <c r="E15" s="292"/>
      <c r="F15" s="292"/>
      <c r="G15" s="292"/>
      <c r="H15" s="292"/>
      <c r="I15" s="292"/>
      <c r="J15" s="292"/>
      <c r="K15" s="292"/>
      <c r="L15" s="292"/>
      <c r="M15" s="292"/>
      <c r="N15" s="292"/>
      <c r="O15" s="292"/>
      <c r="P15" s="292"/>
      <c r="Q15" s="292"/>
      <c r="R15" s="292"/>
      <c r="S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row>
    <row r="16" spans="1:68" ht="15" customHeight="1" x14ac:dyDescent="0.2">
      <c r="A16" s="293" t="s">
        <v>45</v>
      </c>
      <c r="B16" s="293"/>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row>
    <row r="17" spans="1:109" ht="18.75" customHeight="1" x14ac:dyDescent="0.55000000000000004">
      <c r="A17" s="293"/>
      <c r="B17" s="293"/>
      <c r="C17" s="296" t="s">
        <v>19</v>
      </c>
      <c r="D17" s="297"/>
      <c r="E17" s="297"/>
      <c r="F17" s="297"/>
      <c r="G17" s="297"/>
      <c r="H17" s="297"/>
      <c r="I17" s="297"/>
      <c r="J17" s="298"/>
      <c r="K17" s="62"/>
      <c r="L17" s="63"/>
      <c r="M17" s="63"/>
      <c r="N17" s="63"/>
      <c r="O17" s="63"/>
      <c r="P17" s="63"/>
      <c r="Q17" s="63"/>
      <c r="R17" s="63"/>
      <c r="S17" s="63"/>
      <c r="T17" s="63"/>
      <c r="U17" s="63"/>
      <c r="V17" s="63"/>
      <c r="W17" s="63"/>
      <c r="X17" s="63"/>
      <c r="Y17" s="63"/>
      <c r="Z17" s="63"/>
      <c r="AA17" s="63"/>
      <c r="AB17" s="318" t="s">
        <v>23</v>
      </c>
      <c r="AC17" s="319"/>
      <c r="AD17" s="319"/>
      <c r="AE17" s="319"/>
      <c r="AF17" s="319"/>
      <c r="AG17" s="319"/>
      <c r="AH17" s="319"/>
      <c r="AI17" s="319"/>
      <c r="AJ17" s="319"/>
      <c r="AK17" s="319"/>
      <c r="AL17" s="319"/>
      <c r="AM17" s="319"/>
      <c r="AN17" s="319"/>
      <c r="AO17" s="319"/>
      <c r="AP17" s="319"/>
      <c r="AQ17" s="319"/>
      <c r="AR17" s="319"/>
      <c r="AS17" s="319"/>
      <c r="AT17" s="320"/>
      <c r="AU17" s="55" t="s">
        <v>12</v>
      </c>
      <c r="AV17" s="54"/>
      <c r="AW17" s="54"/>
      <c r="AX17" s="54"/>
      <c r="AY17" s="325" t="s">
        <v>24</v>
      </c>
      <c r="AZ17" s="325"/>
      <c r="BA17" s="325"/>
      <c r="BB17" s="325"/>
      <c r="BC17" s="325"/>
      <c r="BD17" s="325"/>
      <c r="BE17" s="325"/>
      <c r="BF17" s="54" t="s">
        <v>12</v>
      </c>
      <c r="BG17" s="54"/>
      <c r="BH17" s="54"/>
      <c r="BI17" s="54"/>
      <c r="BJ17" s="325" t="s">
        <v>25</v>
      </c>
      <c r="BK17" s="325"/>
      <c r="BL17" s="325"/>
      <c r="BM17" s="325"/>
      <c r="BN17" s="325"/>
      <c r="BO17" s="325"/>
      <c r="BP17" s="326"/>
    </row>
    <row r="18" spans="1:109" ht="18.75" customHeight="1" x14ac:dyDescent="0.55000000000000004">
      <c r="A18" s="293"/>
      <c r="B18" s="293"/>
      <c r="C18" s="299" t="s">
        <v>0</v>
      </c>
      <c r="D18" s="300"/>
      <c r="E18" s="300"/>
      <c r="F18" s="300"/>
      <c r="G18" s="300"/>
      <c r="H18" s="300"/>
      <c r="I18" s="300"/>
      <c r="J18" s="301"/>
      <c r="K18" s="67"/>
      <c r="L18" s="68"/>
      <c r="M18" s="68"/>
      <c r="N18" s="68"/>
      <c r="O18" s="68"/>
      <c r="P18" s="68"/>
      <c r="Q18" s="68"/>
      <c r="R18" s="68"/>
      <c r="S18" s="68"/>
      <c r="T18" s="68"/>
      <c r="U18" s="68"/>
      <c r="V18" s="68"/>
      <c r="W18" s="68"/>
      <c r="X18" s="68"/>
      <c r="Y18" s="68"/>
      <c r="Z18" s="68"/>
      <c r="AA18" s="68"/>
      <c r="AB18" s="321" t="s">
        <v>65</v>
      </c>
      <c r="AC18" s="322"/>
      <c r="AD18" s="322"/>
      <c r="AE18" s="322"/>
      <c r="AF18" s="322"/>
      <c r="AG18" s="322"/>
      <c r="AH18" s="322"/>
      <c r="AI18" s="322"/>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2"/>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row>
    <row r="19" spans="1:109" ht="18.75" customHeight="1" x14ac:dyDescent="0.2">
      <c r="C19" s="302" t="s">
        <v>46</v>
      </c>
      <c r="D19" s="303"/>
      <c r="E19" s="303"/>
      <c r="F19" s="303"/>
      <c r="G19" s="303"/>
      <c r="H19" s="303"/>
      <c r="I19" s="303"/>
      <c r="J19" s="303"/>
      <c r="K19" s="204"/>
      <c r="L19" s="76"/>
      <c r="M19" s="76"/>
      <c r="N19" s="76"/>
      <c r="O19" s="76"/>
      <c r="P19" s="77" t="s">
        <v>48</v>
      </c>
      <c r="Q19" s="77"/>
      <c r="R19" s="76"/>
      <c r="S19" s="76"/>
      <c r="T19" s="76"/>
      <c r="U19" s="77" t="s">
        <v>49</v>
      </c>
      <c r="V19" s="77"/>
      <c r="W19" s="76"/>
      <c r="X19" s="76"/>
      <c r="Y19" s="76"/>
      <c r="Z19" s="77" t="s">
        <v>50</v>
      </c>
      <c r="AA19" s="77"/>
      <c r="AB19" s="323"/>
      <c r="AC19" s="324"/>
      <c r="AD19" s="324"/>
      <c r="AE19" s="324"/>
      <c r="AF19" s="324"/>
      <c r="AG19" s="324"/>
      <c r="AH19" s="324"/>
      <c r="AI19" s="324"/>
      <c r="AJ19" s="443"/>
      <c r="AK19" s="443"/>
      <c r="AL19" s="443"/>
      <c r="AM19" s="443"/>
      <c r="AN19" s="443"/>
      <c r="AO19" s="443"/>
      <c r="AP19" s="443"/>
      <c r="AQ19" s="443"/>
      <c r="AR19" s="443"/>
      <c r="AS19" s="443"/>
      <c r="AT19" s="443"/>
      <c r="AU19" s="443"/>
      <c r="AV19" s="443"/>
      <c r="AW19" s="443"/>
      <c r="AX19" s="443"/>
      <c r="AY19" s="443"/>
      <c r="AZ19" s="443"/>
      <c r="BA19" s="443"/>
      <c r="BB19" s="443"/>
      <c r="BC19" s="443"/>
      <c r="BD19" s="443"/>
      <c r="BE19" s="443"/>
      <c r="BF19" s="443"/>
      <c r="BG19" s="443"/>
      <c r="BH19" s="443"/>
      <c r="BI19" s="443"/>
      <c r="BJ19" s="443"/>
      <c r="BK19" s="443"/>
      <c r="BL19" s="443"/>
      <c r="BM19" s="443"/>
      <c r="BN19" s="443"/>
      <c r="BO19" s="443"/>
      <c r="BP19" s="444"/>
    </row>
    <row r="20" spans="1:109" ht="15" customHeight="1" x14ac:dyDescent="0.55000000000000004">
      <c r="C20" s="295"/>
      <c r="D20" s="295"/>
      <c r="E20" s="295"/>
      <c r="F20" s="295"/>
      <c r="G20" s="295"/>
      <c r="H20" s="295"/>
      <c r="I20" s="295"/>
      <c r="J20" s="445"/>
      <c r="K20" s="37"/>
      <c r="L20" s="37"/>
      <c r="M20" s="37"/>
      <c r="N20" s="37"/>
      <c r="O20" s="37"/>
      <c r="P20" s="51"/>
      <c r="Q20" s="51"/>
      <c r="R20" s="37"/>
      <c r="S20" s="37"/>
      <c r="T20" s="37"/>
      <c r="U20" s="51"/>
      <c r="V20" s="51"/>
      <c r="W20" s="37"/>
      <c r="X20" s="37"/>
      <c r="Y20" s="37"/>
      <c r="Z20" s="51"/>
      <c r="AA20" s="51"/>
      <c r="AB20" s="5"/>
      <c r="AC20" s="5"/>
      <c r="AD20" s="5"/>
      <c r="AE20" s="5"/>
      <c r="AF20" s="5"/>
      <c r="AG20" s="5"/>
      <c r="AH20" s="5"/>
      <c r="AI20" s="5"/>
      <c r="AJ20" s="5"/>
      <c r="AK20" s="5"/>
      <c r="AL20" s="5"/>
      <c r="AM20" s="5"/>
      <c r="AN20" s="5"/>
      <c r="AO20" s="5"/>
      <c r="AP20" s="5"/>
      <c r="AQ20" s="5"/>
      <c r="AR20" s="7"/>
      <c r="AS20" s="7"/>
      <c r="AT20" s="7"/>
      <c r="AU20" s="7"/>
      <c r="AV20" s="7"/>
      <c r="AW20" s="7"/>
      <c r="AX20" s="7"/>
      <c r="AY20" s="7"/>
      <c r="AZ20" s="7"/>
      <c r="BA20" s="7"/>
      <c r="BB20" s="7"/>
      <c r="BC20" s="7"/>
      <c r="BD20" s="7"/>
      <c r="BE20" s="7"/>
      <c r="BF20" s="7"/>
      <c r="BG20" s="7"/>
      <c r="BH20" s="7"/>
      <c r="BI20" s="7"/>
      <c r="BJ20" s="7"/>
      <c r="BK20" s="7"/>
      <c r="BL20" s="7"/>
      <c r="BM20" s="5"/>
      <c r="BN20" s="5"/>
      <c r="BO20" s="5"/>
      <c r="BP20" s="5"/>
      <c r="BQ20" s="5"/>
      <c r="BR20" s="5"/>
      <c r="BS20" s="5"/>
      <c r="BT20" s="5"/>
      <c r="BU20" s="5"/>
    </row>
    <row r="21" spans="1:109" ht="15" customHeight="1" x14ac:dyDescent="0.2">
      <c r="A21" s="290" t="s">
        <v>53</v>
      </c>
      <c r="B21" s="294"/>
      <c r="C21" s="294"/>
      <c r="D21" s="294"/>
      <c r="E21" s="294"/>
      <c r="F21" s="294"/>
      <c r="G21" s="294"/>
      <c r="H21" s="294"/>
      <c r="I21" s="294"/>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5"/>
      <c r="BQ21" s="5"/>
      <c r="BR21" s="5"/>
      <c r="BS21" s="5"/>
      <c r="BT21" s="5"/>
      <c r="BU21" s="5"/>
    </row>
    <row r="22" spans="1:109" ht="15" customHeight="1" x14ac:dyDescent="0.55000000000000004">
      <c r="B22" s="294"/>
      <c r="C22" s="327" t="s">
        <v>15</v>
      </c>
      <c r="D22" s="305"/>
      <c r="E22" s="305"/>
      <c r="F22" s="305"/>
      <c r="G22" s="305"/>
      <c r="H22" s="305"/>
      <c r="I22" s="305"/>
      <c r="J22" s="305"/>
      <c r="K22" s="305"/>
      <c r="L22" s="305"/>
      <c r="M22" s="305"/>
      <c r="N22" s="328" t="s">
        <v>16</v>
      </c>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30"/>
      <c r="AP22" s="331" t="s">
        <v>35</v>
      </c>
      <c r="AQ22" s="332"/>
      <c r="AR22" s="332"/>
      <c r="AS22" s="332"/>
      <c r="AT22" s="332"/>
      <c r="AU22" s="332"/>
      <c r="AV22" s="332"/>
      <c r="AW22" s="332"/>
      <c r="AX22" s="333" t="s">
        <v>31</v>
      </c>
      <c r="AY22" s="334"/>
      <c r="AZ22" s="334"/>
      <c r="BA22" s="334"/>
      <c r="BB22" s="334"/>
      <c r="BC22" s="334"/>
      <c r="BD22" s="334"/>
      <c r="BE22" s="334"/>
      <c r="BF22" s="335" t="s">
        <v>34</v>
      </c>
      <c r="BG22" s="336"/>
      <c r="BH22" s="336"/>
      <c r="BI22" s="336"/>
      <c r="BJ22" s="336"/>
      <c r="BK22" s="336"/>
      <c r="BL22" s="336"/>
      <c r="BM22" s="336"/>
      <c r="BN22" s="337" t="s">
        <v>32</v>
      </c>
      <c r="BO22" s="338"/>
      <c r="BP22" s="338"/>
      <c r="BQ22" s="338"/>
      <c r="BR22" s="338"/>
      <c r="BS22" s="338"/>
      <c r="BT22" s="338"/>
      <c r="BU22" s="339"/>
      <c r="BV22" s="295"/>
      <c r="BW22" s="295"/>
      <c r="BX22" s="295"/>
    </row>
    <row r="23" spans="1:109" ht="15" customHeight="1" x14ac:dyDescent="0.55000000000000004">
      <c r="B23" s="294"/>
      <c r="C23" s="340"/>
      <c r="D23" s="341"/>
      <c r="E23" s="341"/>
      <c r="F23" s="341"/>
      <c r="G23" s="341"/>
      <c r="H23" s="341"/>
      <c r="I23" s="341"/>
      <c r="J23" s="341"/>
      <c r="K23" s="341"/>
      <c r="L23" s="341"/>
      <c r="M23" s="341"/>
      <c r="N23" s="342" t="s">
        <v>52</v>
      </c>
      <c r="O23" s="343"/>
      <c r="P23" s="343"/>
      <c r="Q23" s="343"/>
      <c r="R23" s="343"/>
      <c r="S23" s="343"/>
      <c r="T23" s="343"/>
      <c r="U23" s="343"/>
      <c r="V23" s="344" t="s">
        <v>17</v>
      </c>
      <c r="W23" s="345"/>
      <c r="X23" s="345"/>
      <c r="Y23" s="345"/>
      <c r="Z23" s="346" t="s">
        <v>29</v>
      </c>
      <c r="AA23" s="347"/>
      <c r="AB23" s="347"/>
      <c r="AC23" s="347"/>
      <c r="AD23" s="347"/>
      <c r="AE23" s="347"/>
      <c r="AF23" s="347"/>
      <c r="AG23" s="348"/>
      <c r="AH23" s="349" t="s">
        <v>30</v>
      </c>
      <c r="AI23" s="350"/>
      <c r="AJ23" s="350"/>
      <c r="AK23" s="350"/>
      <c r="AL23" s="350"/>
      <c r="AM23" s="350"/>
      <c r="AN23" s="350"/>
      <c r="AO23" s="350"/>
      <c r="AP23" s="351"/>
      <c r="AQ23" s="352"/>
      <c r="AR23" s="352"/>
      <c r="AS23" s="352"/>
      <c r="AT23" s="352"/>
      <c r="AU23" s="352"/>
      <c r="AV23" s="352"/>
      <c r="AW23" s="352"/>
      <c r="AX23" s="353"/>
      <c r="AY23" s="354"/>
      <c r="AZ23" s="354"/>
      <c r="BA23" s="354"/>
      <c r="BB23" s="354"/>
      <c r="BC23" s="354"/>
      <c r="BD23" s="354"/>
      <c r="BE23" s="354"/>
      <c r="BF23" s="355"/>
      <c r="BG23" s="356"/>
      <c r="BH23" s="356"/>
      <c r="BI23" s="356"/>
      <c r="BJ23" s="356"/>
      <c r="BK23" s="356"/>
      <c r="BL23" s="356"/>
      <c r="BM23" s="356"/>
      <c r="BN23" s="357"/>
      <c r="BO23" s="358"/>
      <c r="BP23" s="358"/>
      <c r="BQ23" s="358"/>
      <c r="BR23" s="358"/>
      <c r="BS23" s="358"/>
      <c r="BT23" s="358"/>
      <c r="BU23" s="359"/>
      <c r="BV23" s="295"/>
      <c r="BW23" s="295"/>
      <c r="BX23" s="295"/>
    </row>
    <row r="24" spans="1:109" ht="15" customHeight="1" x14ac:dyDescent="0.55000000000000004">
      <c r="B24" s="294"/>
      <c r="C24" s="360"/>
      <c r="D24" s="311"/>
      <c r="E24" s="311"/>
      <c r="F24" s="311"/>
      <c r="G24" s="311"/>
      <c r="H24" s="311"/>
      <c r="I24" s="311"/>
      <c r="J24" s="311"/>
      <c r="K24" s="311"/>
      <c r="L24" s="311"/>
      <c r="M24" s="311"/>
      <c r="N24" s="361"/>
      <c r="O24" s="362"/>
      <c r="P24" s="362"/>
      <c r="Q24" s="362"/>
      <c r="R24" s="362"/>
      <c r="S24" s="362"/>
      <c r="T24" s="362"/>
      <c r="U24" s="362"/>
      <c r="V24" s="363"/>
      <c r="W24" s="364"/>
      <c r="X24" s="364"/>
      <c r="Y24" s="364"/>
      <c r="Z24" s="365"/>
      <c r="AA24" s="366"/>
      <c r="AB24" s="366"/>
      <c r="AC24" s="366"/>
      <c r="AD24" s="366"/>
      <c r="AE24" s="366"/>
      <c r="AF24" s="366"/>
      <c r="AG24" s="367"/>
      <c r="AH24" s="368"/>
      <c r="AI24" s="369"/>
      <c r="AJ24" s="369"/>
      <c r="AK24" s="369"/>
      <c r="AL24" s="369"/>
      <c r="AM24" s="369"/>
      <c r="AN24" s="369"/>
      <c r="AO24" s="369"/>
      <c r="AP24" s="370"/>
      <c r="AQ24" s="371"/>
      <c r="AR24" s="371"/>
      <c r="AS24" s="371"/>
      <c r="AT24" s="371"/>
      <c r="AU24" s="371"/>
      <c r="AV24" s="371"/>
      <c r="AW24" s="371"/>
      <c r="AX24" s="372"/>
      <c r="AY24" s="373"/>
      <c r="AZ24" s="373"/>
      <c r="BA24" s="373"/>
      <c r="BB24" s="373"/>
      <c r="BC24" s="373"/>
      <c r="BD24" s="373"/>
      <c r="BE24" s="373"/>
      <c r="BF24" s="374"/>
      <c r="BG24" s="375"/>
      <c r="BH24" s="375"/>
      <c r="BI24" s="375"/>
      <c r="BJ24" s="375"/>
      <c r="BK24" s="375"/>
      <c r="BL24" s="375"/>
      <c r="BM24" s="375"/>
      <c r="BN24" s="376"/>
      <c r="BO24" s="377"/>
      <c r="BP24" s="377"/>
      <c r="BQ24" s="377"/>
      <c r="BR24" s="377"/>
      <c r="BS24" s="377"/>
      <c r="BT24" s="377"/>
      <c r="BU24" s="378"/>
      <c r="BV24" s="295"/>
      <c r="BW24" s="295"/>
      <c r="BX24" s="295"/>
    </row>
    <row r="25" spans="1:109" ht="15" customHeight="1" x14ac:dyDescent="0.55000000000000004">
      <c r="B25" s="294"/>
      <c r="C25" s="412" t="s">
        <v>37</v>
      </c>
      <c r="D25" s="413"/>
      <c r="E25" s="413"/>
      <c r="F25" s="93"/>
      <c r="G25" s="93"/>
      <c r="H25" s="413" t="s">
        <v>6</v>
      </c>
      <c r="I25" s="413"/>
      <c r="J25" s="84"/>
      <c r="K25" s="84"/>
      <c r="L25" s="413" t="s">
        <v>7</v>
      </c>
      <c r="M25" s="415"/>
      <c r="N25" s="86"/>
      <c r="O25" s="87"/>
      <c r="P25" s="87"/>
      <c r="Q25" s="87"/>
      <c r="R25" s="87"/>
      <c r="S25" s="87"/>
      <c r="T25" s="414" t="s">
        <v>5</v>
      </c>
      <c r="U25" s="414"/>
      <c r="V25" s="92"/>
      <c r="W25" s="93"/>
      <c r="X25" s="413" t="s">
        <v>8</v>
      </c>
      <c r="Y25" s="413"/>
      <c r="Z25" s="168" t="str">
        <f>IF(V25="","",IF(V25&gt;25,IF(Z10="☑",16300,11300),450*V25))</f>
        <v/>
      </c>
      <c r="AA25" s="167"/>
      <c r="AB25" s="167"/>
      <c r="AC25" s="167"/>
      <c r="AD25" s="167"/>
      <c r="AE25" s="167"/>
      <c r="AF25" s="414" t="s">
        <v>5</v>
      </c>
      <c r="AG25" s="414"/>
      <c r="AH25" s="116" t="str">
        <f>IF(Z25="","",MIN(N25,Z25))</f>
        <v/>
      </c>
      <c r="AI25" s="110"/>
      <c r="AJ25" s="110"/>
      <c r="AK25" s="110"/>
      <c r="AL25" s="110"/>
      <c r="AM25" s="110"/>
      <c r="AN25" s="414" t="s">
        <v>5</v>
      </c>
      <c r="AO25" s="416"/>
      <c r="AP25" s="86"/>
      <c r="AQ25" s="87"/>
      <c r="AR25" s="87"/>
      <c r="AS25" s="87"/>
      <c r="AT25" s="87"/>
      <c r="AU25" s="87"/>
      <c r="AV25" s="414" t="s">
        <v>5</v>
      </c>
      <c r="AW25" s="416"/>
      <c r="AX25" s="109">
        <f>_xlfn.AGGREGATE(9,6,AH25,AP25)</f>
        <v>0</v>
      </c>
      <c r="AY25" s="110"/>
      <c r="AZ25" s="110"/>
      <c r="BA25" s="110"/>
      <c r="BB25" s="110"/>
      <c r="BC25" s="110"/>
      <c r="BD25" s="414" t="s">
        <v>5</v>
      </c>
      <c r="BE25" s="416"/>
      <c r="BF25" s="247" t="str">
        <f>IF(AND(AU17="□",BF17="□"),"",IF((COUNTIF($AJ$18:$BP$19,"*幼稚園*")+COUNTIF($AJ$18:$BP$19,"*こども園*"))&gt;=1,IF(AU17="☑",11300,16300),IF(AU17="☑",37000,42000)))</f>
        <v/>
      </c>
      <c r="BG25" s="248"/>
      <c r="BH25" s="248"/>
      <c r="BI25" s="248"/>
      <c r="BJ25" s="248"/>
      <c r="BK25" s="248"/>
      <c r="BL25" s="414" t="s">
        <v>5</v>
      </c>
      <c r="BM25" s="416"/>
      <c r="BN25" s="166" t="str">
        <f>IF(BF25="","",MIN(AX25,BF25))</f>
        <v/>
      </c>
      <c r="BO25" s="167"/>
      <c r="BP25" s="167"/>
      <c r="BQ25" s="167"/>
      <c r="BR25" s="167"/>
      <c r="BS25" s="167"/>
      <c r="BT25" s="414" t="s">
        <v>5</v>
      </c>
      <c r="BU25" s="416"/>
      <c r="BV25" s="295"/>
      <c r="BW25" s="295"/>
      <c r="BX25" s="295"/>
    </row>
    <row r="26" spans="1:109" ht="15" customHeight="1" x14ac:dyDescent="0.55000000000000004">
      <c r="B26" s="294"/>
      <c r="C26" s="417" t="s">
        <v>37</v>
      </c>
      <c r="D26" s="418"/>
      <c r="E26" s="418"/>
      <c r="F26" s="95"/>
      <c r="G26" s="95"/>
      <c r="H26" s="418" t="s">
        <v>6</v>
      </c>
      <c r="I26" s="418"/>
      <c r="J26" s="85"/>
      <c r="K26" s="85"/>
      <c r="L26" s="418" t="s">
        <v>7</v>
      </c>
      <c r="M26" s="420"/>
      <c r="N26" s="88"/>
      <c r="O26" s="89"/>
      <c r="P26" s="89"/>
      <c r="Q26" s="89"/>
      <c r="R26" s="89"/>
      <c r="S26" s="89"/>
      <c r="T26" s="419" t="s">
        <v>5</v>
      </c>
      <c r="U26" s="419"/>
      <c r="V26" s="94"/>
      <c r="W26" s="95"/>
      <c r="X26" s="418" t="s">
        <v>8</v>
      </c>
      <c r="Y26" s="418"/>
      <c r="Z26" s="163" t="str">
        <f>IF(V26="","",IF(V26&gt;25,IF(Z11="☑",16300,11300),450*V26))</f>
        <v/>
      </c>
      <c r="AA26" s="105"/>
      <c r="AB26" s="105"/>
      <c r="AC26" s="105"/>
      <c r="AD26" s="105"/>
      <c r="AE26" s="105"/>
      <c r="AF26" s="419" t="s">
        <v>5</v>
      </c>
      <c r="AG26" s="419"/>
      <c r="AH26" s="117" t="str">
        <f t="shared" ref="AH26:AH27" si="0">IF(Z26="","",MIN(N26,Z26))</f>
        <v/>
      </c>
      <c r="AI26" s="112"/>
      <c r="AJ26" s="112"/>
      <c r="AK26" s="112"/>
      <c r="AL26" s="112"/>
      <c r="AM26" s="112"/>
      <c r="AN26" s="419" t="s">
        <v>5</v>
      </c>
      <c r="AO26" s="421"/>
      <c r="AP26" s="88"/>
      <c r="AQ26" s="89"/>
      <c r="AR26" s="89"/>
      <c r="AS26" s="89"/>
      <c r="AT26" s="89"/>
      <c r="AU26" s="89"/>
      <c r="AV26" s="419" t="s">
        <v>5</v>
      </c>
      <c r="AW26" s="421"/>
      <c r="AX26" s="111">
        <f t="shared" ref="AX26:AX27" si="1">_xlfn.AGGREGATE(9,6,AH26,AP26)</f>
        <v>0</v>
      </c>
      <c r="AY26" s="112"/>
      <c r="AZ26" s="112"/>
      <c r="BA26" s="112"/>
      <c r="BB26" s="112"/>
      <c r="BC26" s="112"/>
      <c r="BD26" s="419" t="s">
        <v>5</v>
      </c>
      <c r="BE26" s="421"/>
      <c r="BF26" s="251" t="str">
        <f>IF(AND(AU17="□",BF17="□"),"",IF((COUNTIF($AJ$18:$BP$19,"*幼稚園*")+COUNTIF($AJ$18:$BP$19,"*こども園*"))&gt;=1,IF(AU17="☑",11300,16300),IF(AU17="☑",37000,42000)))</f>
        <v/>
      </c>
      <c r="BG26" s="252"/>
      <c r="BH26" s="252"/>
      <c r="BI26" s="252"/>
      <c r="BJ26" s="252"/>
      <c r="BK26" s="252"/>
      <c r="BL26" s="419" t="s">
        <v>5</v>
      </c>
      <c r="BM26" s="421"/>
      <c r="BN26" s="104" t="str">
        <f t="shared" ref="BN26:BN27" si="2">IF(BF26="","",MIN(AX26,BF26))</f>
        <v/>
      </c>
      <c r="BO26" s="105"/>
      <c r="BP26" s="105"/>
      <c r="BQ26" s="105"/>
      <c r="BR26" s="105"/>
      <c r="BS26" s="105"/>
      <c r="BT26" s="419" t="s">
        <v>5</v>
      </c>
      <c r="BU26" s="421"/>
      <c r="BV26" s="295"/>
      <c r="BW26" s="295"/>
      <c r="BX26" s="295"/>
    </row>
    <row r="27" spans="1:109" ht="15" customHeight="1" x14ac:dyDescent="0.55000000000000004">
      <c r="B27" s="294"/>
      <c r="C27" s="422" t="s">
        <v>37</v>
      </c>
      <c r="D27" s="423"/>
      <c r="E27" s="423"/>
      <c r="F27" s="103"/>
      <c r="G27" s="103"/>
      <c r="H27" s="423" t="s">
        <v>6</v>
      </c>
      <c r="I27" s="423"/>
      <c r="J27" s="77"/>
      <c r="K27" s="77"/>
      <c r="L27" s="423" t="s">
        <v>7</v>
      </c>
      <c r="M27" s="424"/>
      <c r="N27" s="90"/>
      <c r="O27" s="91"/>
      <c r="P27" s="91"/>
      <c r="Q27" s="91"/>
      <c r="R27" s="91"/>
      <c r="S27" s="91"/>
      <c r="T27" s="411" t="s">
        <v>5</v>
      </c>
      <c r="U27" s="411"/>
      <c r="V27" s="115"/>
      <c r="W27" s="103"/>
      <c r="X27" s="423" t="s">
        <v>8</v>
      </c>
      <c r="Y27" s="423"/>
      <c r="Z27" s="107" t="str">
        <f>IF(V27="","",IF(V27&gt;25,IF(Z12="☑",16300,11300),450*V27))</f>
        <v/>
      </c>
      <c r="AA27" s="100"/>
      <c r="AB27" s="100"/>
      <c r="AC27" s="100"/>
      <c r="AD27" s="100"/>
      <c r="AE27" s="100"/>
      <c r="AF27" s="411" t="s">
        <v>5</v>
      </c>
      <c r="AG27" s="411"/>
      <c r="AH27" s="118" t="str">
        <f t="shared" si="0"/>
        <v/>
      </c>
      <c r="AI27" s="114"/>
      <c r="AJ27" s="114"/>
      <c r="AK27" s="114"/>
      <c r="AL27" s="114"/>
      <c r="AM27" s="114"/>
      <c r="AN27" s="411" t="s">
        <v>5</v>
      </c>
      <c r="AO27" s="425"/>
      <c r="AP27" s="90"/>
      <c r="AQ27" s="91"/>
      <c r="AR27" s="91"/>
      <c r="AS27" s="91"/>
      <c r="AT27" s="91"/>
      <c r="AU27" s="91"/>
      <c r="AV27" s="411" t="s">
        <v>5</v>
      </c>
      <c r="AW27" s="425"/>
      <c r="AX27" s="113">
        <f t="shared" si="1"/>
        <v>0</v>
      </c>
      <c r="AY27" s="114"/>
      <c r="AZ27" s="114"/>
      <c r="BA27" s="114"/>
      <c r="BB27" s="114"/>
      <c r="BC27" s="114"/>
      <c r="BD27" s="411" t="s">
        <v>5</v>
      </c>
      <c r="BE27" s="425"/>
      <c r="BF27" s="260" t="str">
        <f>IF(AND(AU17="□",BF17="□"),"",IF((COUNTIF($AJ$18:$BP$19,"*幼稚園*")+COUNTIF($AJ$18:$BP$19,"*こども園*"))&gt;=1,IF(AU17="☑",11300,16300),IF(AU17="☑",37000,42000)))</f>
        <v/>
      </c>
      <c r="BG27" s="261"/>
      <c r="BH27" s="261"/>
      <c r="BI27" s="261"/>
      <c r="BJ27" s="261"/>
      <c r="BK27" s="261"/>
      <c r="BL27" s="411" t="s">
        <v>5</v>
      </c>
      <c r="BM27" s="425"/>
      <c r="BN27" s="99" t="str">
        <f t="shared" si="2"/>
        <v/>
      </c>
      <c r="BO27" s="100"/>
      <c r="BP27" s="100"/>
      <c r="BQ27" s="100"/>
      <c r="BR27" s="100"/>
      <c r="BS27" s="100"/>
      <c r="BT27" s="426" t="s">
        <v>5</v>
      </c>
      <c r="BU27" s="427"/>
      <c r="BV27" s="295"/>
      <c r="BW27" s="295"/>
      <c r="BX27" s="295"/>
    </row>
    <row r="28" spans="1:109" s="429" customFormat="1" ht="11.25" customHeight="1" x14ac:dyDescent="0.55000000000000004">
      <c r="A28" s="379"/>
      <c r="B28" s="379"/>
      <c r="C28" s="380" t="s">
        <v>68</v>
      </c>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380"/>
      <c r="BA28" s="380"/>
      <c r="BB28" s="380"/>
      <c r="BC28" s="380"/>
      <c r="BD28" s="380"/>
      <c r="BE28" s="380"/>
      <c r="BF28" s="380"/>
      <c r="BG28" s="380"/>
      <c r="BH28" s="380"/>
      <c r="BI28" s="380"/>
      <c r="BJ28" s="380"/>
      <c r="BK28" s="380"/>
      <c r="BL28" s="380"/>
      <c r="BM28" s="380"/>
      <c r="BN28" s="380"/>
      <c r="BO28" s="380"/>
      <c r="BP28" s="380"/>
      <c r="BQ28" s="380"/>
      <c r="BR28" s="380"/>
      <c r="BS28" s="380"/>
      <c r="BT28" s="380"/>
      <c r="BU28" s="380"/>
      <c r="BV28" s="428"/>
      <c r="BW28" s="428"/>
      <c r="BX28" s="428"/>
      <c r="BY28" s="428"/>
      <c r="BZ28" s="428"/>
      <c r="CA28" s="428"/>
      <c r="CB28" s="428"/>
      <c r="CC28" s="428"/>
      <c r="CD28" s="428"/>
      <c r="CE28" s="428"/>
      <c r="CF28" s="428"/>
      <c r="CG28" s="428"/>
      <c r="CH28" s="428"/>
      <c r="CI28" s="428"/>
      <c r="CJ28" s="428"/>
      <c r="CK28" s="428"/>
      <c r="CL28" s="428"/>
      <c r="CM28" s="428"/>
    </row>
    <row r="29" spans="1:109" s="429" customFormat="1" ht="11.25" customHeight="1" x14ac:dyDescent="0.55000000000000004">
      <c r="A29" s="379"/>
      <c r="B29" s="379"/>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428"/>
      <c r="BW29" s="428"/>
      <c r="BX29" s="428"/>
      <c r="BY29" s="428"/>
      <c r="BZ29" s="428"/>
      <c r="CA29" s="428"/>
      <c r="CB29" s="428"/>
      <c r="CC29" s="428"/>
      <c r="CD29" s="428"/>
      <c r="CE29" s="428"/>
      <c r="CF29" s="428"/>
      <c r="CG29" s="428"/>
      <c r="CH29" s="428"/>
      <c r="CI29" s="428"/>
      <c r="CJ29" s="428"/>
      <c r="CK29" s="428"/>
      <c r="CL29" s="428"/>
      <c r="CM29" s="428"/>
    </row>
    <row r="30" spans="1:109" s="430" customFormat="1" ht="11.25" customHeight="1" x14ac:dyDescent="0.2">
      <c r="A30" s="382"/>
      <c r="B30" s="382"/>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428"/>
      <c r="BW30" s="428"/>
      <c r="BX30" s="428"/>
      <c r="BY30" s="428"/>
      <c r="BZ30" s="428"/>
      <c r="CA30" s="428"/>
      <c r="CB30" s="428"/>
      <c r="CC30" s="428"/>
      <c r="CD30" s="428"/>
      <c r="CE30" s="428"/>
      <c r="CF30" s="428"/>
      <c r="CG30" s="428"/>
      <c r="CH30" s="428"/>
      <c r="CI30" s="428"/>
      <c r="CJ30" s="428"/>
      <c r="CK30" s="428"/>
      <c r="CL30" s="428"/>
      <c r="CM30" s="428"/>
    </row>
    <row r="31" spans="1:109" s="430" customFormat="1" ht="11.25" customHeight="1" x14ac:dyDescent="0.2">
      <c r="A31" s="382"/>
      <c r="B31" s="382"/>
      <c r="C31" s="381" t="s">
        <v>56</v>
      </c>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428"/>
      <c r="BW31" s="428"/>
      <c r="BX31" s="428"/>
      <c r="BY31" s="428"/>
      <c r="BZ31" s="428"/>
      <c r="CA31" s="428"/>
      <c r="CB31" s="428"/>
      <c r="CC31" s="428"/>
      <c r="CD31" s="428"/>
      <c r="CE31" s="428"/>
      <c r="CF31" s="428"/>
      <c r="CG31" s="428"/>
      <c r="CH31" s="428"/>
      <c r="CI31" s="428"/>
      <c r="CJ31" s="428"/>
      <c r="CK31" s="428"/>
      <c r="CL31" s="428"/>
      <c r="CM31" s="428"/>
    </row>
    <row r="32" spans="1:109" s="430" customFormat="1" ht="11.25" customHeight="1" x14ac:dyDescent="0.2">
      <c r="A32" s="382"/>
      <c r="B32" s="382"/>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428"/>
      <c r="BW32" s="428"/>
      <c r="BX32" s="428"/>
      <c r="BY32" s="428"/>
      <c r="BZ32" s="428"/>
      <c r="CA32" s="428"/>
      <c r="CB32" s="428"/>
      <c r="CC32" s="428"/>
      <c r="CD32" s="428"/>
      <c r="CE32" s="428"/>
      <c r="CF32" s="428"/>
      <c r="CG32" s="428"/>
      <c r="CH32" s="428"/>
      <c r="CI32" s="428"/>
      <c r="CJ32" s="428"/>
      <c r="CK32" s="428"/>
      <c r="CL32" s="428"/>
      <c r="CM32" s="428"/>
    </row>
    <row r="33" spans="1:98" s="429" customFormat="1" ht="10.5" customHeight="1" x14ac:dyDescent="0.55000000000000004">
      <c r="A33" s="379"/>
      <c r="B33" s="379"/>
      <c r="C33" s="381" t="s">
        <v>57</v>
      </c>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428"/>
      <c r="BW33" s="428"/>
      <c r="BX33" s="428"/>
      <c r="BY33" s="428"/>
      <c r="BZ33" s="428"/>
      <c r="CA33" s="428"/>
      <c r="CB33" s="428"/>
      <c r="CC33" s="428"/>
      <c r="CD33" s="428"/>
      <c r="CE33" s="428"/>
      <c r="CF33" s="428"/>
      <c r="CG33" s="428"/>
      <c r="CH33" s="428"/>
      <c r="CI33" s="428"/>
      <c r="CJ33" s="428"/>
      <c r="CK33" s="428"/>
      <c r="CL33" s="428"/>
      <c r="CM33" s="428"/>
    </row>
    <row r="34" spans="1:98" s="429" customFormat="1" ht="10.5" customHeight="1" x14ac:dyDescent="0.55000000000000004">
      <c r="A34" s="379"/>
      <c r="B34" s="379"/>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428"/>
      <c r="BW34" s="428"/>
      <c r="BX34" s="428"/>
      <c r="BY34" s="428"/>
      <c r="BZ34" s="428"/>
      <c r="CA34" s="428"/>
      <c r="CB34" s="428"/>
      <c r="CC34" s="428"/>
      <c r="CD34" s="428"/>
      <c r="CE34" s="428"/>
      <c r="CF34" s="428"/>
      <c r="CG34" s="428"/>
      <c r="CH34" s="428"/>
      <c r="CI34" s="428"/>
      <c r="CJ34" s="428"/>
      <c r="CK34" s="428"/>
      <c r="CL34" s="428"/>
      <c r="CM34" s="428"/>
    </row>
    <row r="35" spans="1:98" s="430" customFormat="1" ht="10.5" customHeight="1" x14ac:dyDescent="0.2">
      <c r="A35" s="382"/>
      <c r="B35" s="382"/>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428"/>
      <c r="BW35" s="428"/>
      <c r="BX35" s="428"/>
      <c r="BY35" s="428"/>
      <c r="BZ35" s="428"/>
      <c r="CA35" s="428"/>
      <c r="CB35" s="428"/>
      <c r="CC35" s="428"/>
      <c r="CD35" s="428"/>
      <c r="CE35" s="428"/>
      <c r="CF35" s="428"/>
      <c r="CG35" s="428"/>
      <c r="CH35" s="428"/>
      <c r="CI35" s="428"/>
      <c r="CJ35" s="428"/>
      <c r="CK35" s="428"/>
      <c r="CL35" s="428"/>
      <c r="CM35" s="428"/>
    </row>
    <row r="36" spans="1:98" ht="11.25" customHeight="1" x14ac:dyDescent="0.55000000000000004">
      <c r="C36" s="381" t="s">
        <v>58</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c r="BV36" s="428"/>
      <c r="BW36" s="428"/>
      <c r="BX36" s="428"/>
      <c r="BY36" s="428"/>
      <c r="BZ36" s="428"/>
      <c r="CA36" s="428"/>
      <c r="CB36" s="428"/>
      <c r="CC36" s="428"/>
      <c r="CD36" s="428"/>
      <c r="CE36" s="428"/>
      <c r="CF36" s="428"/>
      <c r="CG36" s="428"/>
      <c r="CH36" s="428"/>
      <c r="CI36" s="428"/>
      <c r="CJ36" s="428"/>
      <c r="CK36" s="428"/>
      <c r="CL36" s="428"/>
      <c r="CM36" s="428"/>
    </row>
    <row r="37" spans="1:98" ht="11.25" customHeight="1" x14ac:dyDescent="0.55000000000000004">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428"/>
      <c r="BW37" s="428"/>
      <c r="BX37" s="428"/>
      <c r="BY37" s="428"/>
      <c r="BZ37" s="428"/>
      <c r="CA37" s="428"/>
      <c r="CB37" s="428"/>
      <c r="CC37" s="428"/>
      <c r="CD37" s="428"/>
      <c r="CE37" s="428"/>
      <c r="CF37" s="428"/>
      <c r="CG37" s="428"/>
      <c r="CH37" s="428"/>
      <c r="CI37" s="428"/>
      <c r="CJ37" s="428"/>
      <c r="CK37" s="428"/>
      <c r="CL37" s="428"/>
      <c r="CM37" s="428"/>
    </row>
    <row r="38" spans="1:98" ht="15" customHeight="1" x14ac:dyDescent="0.2">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row>
    <row r="39" spans="1:98" s="387" customFormat="1" ht="18.75" customHeight="1" x14ac:dyDescent="0.2">
      <c r="A39" s="383" t="s">
        <v>54</v>
      </c>
      <c r="B39" s="293"/>
      <c r="C39" s="384"/>
      <c r="D39" s="384"/>
      <c r="E39" s="384"/>
      <c r="F39" s="384"/>
      <c r="G39" s="384"/>
      <c r="H39" s="384"/>
      <c r="I39" s="384"/>
      <c r="J39" s="384"/>
      <c r="K39" s="384"/>
      <c r="L39" s="384"/>
      <c r="M39" s="384"/>
      <c r="N39" s="384"/>
      <c r="O39" s="384"/>
      <c r="P39" s="384"/>
      <c r="Q39" s="384"/>
      <c r="R39" s="384"/>
      <c r="S39" s="384"/>
      <c r="T39" s="384"/>
      <c r="U39" s="384"/>
      <c r="V39" s="385"/>
      <c r="W39" s="385"/>
      <c r="X39" s="385"/>
      <c r="Y39" s="385"/>
      <c r="Z39" s="385"/>
      <c r="AA39" s="385"/>
      <c r="AB39" s="385"/>
      <c r="AC39" s="385"/>
      <c r="AD39" s="385"/>
      <c r="AE39" s="386"/>
    </row>
    <row r="40" spans="1:98" s="387" customFormat="1" ht="18.75" customHeight="1" x14ac:dyDescent="0.2">
      <c r="A40" s="290" t="s">
        <v>59</v>
      </c>
      <c r="B40" s="388"/>
      <c r="C40" s="388"/>
      <c r="D40" s="384"/>
      <c r="E40" s="384"/>
      <c r="F40" s="384"/>
      <c r="G40" s="384"/>
      <c r="H40" s="384"/>
      <c r="I40" s="384"/>
      <c r="J40" s="384"/>
      <c r="K40" s="384"/>
      <c r="L40" s="384"/>
      <c r="M40" s="384"/>
      <c r="N40" s="384"/>
      <c r="O40" s="384"/>
      <c r="P40" s="384"/>
      <c r="Q40" s="384"/>
      <c r="R40" s="384"/>
      <c r="S40" s="384"/>
      <c r="T40" s="384"/>
      <c r="U40" s="384"/>
      <c r="V40" s="385"/>
      <c r="W40" s="385"/>
      <c r="X40" s="385"/>
      <c r="Y40" s="385"/>
      <c r="Z40" s="385"/>
      <c r="AA40" s="385"/>
      <c r="AH40" s="189" t="s">
        <v>12</v>
      </c>
      <c r="AI40" s="189"/>
    </row>
    <row r="41" spans="1:98" s="387" customFormat="1" ht="18.75" customHeight="1" x14ac:dyDescent="0.55000000000000004">
      <c r="A41" s="293" t="s">
        <v>64</v>
      </c>
      <c r="B41" s="293"/>
      <c r="C41" s="293"/>
      <c r="D41" s="384"/>
      <c r="E41" s="384"/>
      <c r="F41" s="384"/>
      <c r="G41" s="384"/>
      <c r="H41" s="384"/>
      <c r="I41" s="384"/>
      <c r="J41" s="384"/>
      <c r="K41" s="384"/>
      <c r="L41" s="384"/>
      <c r="M41" s="384"/>
      <c r="N41" s="384"/>
      <c r="O41" s="384"/>
      <c r="P41" s="384"/>
      <c r="Q41" s="384"/>
      <c r="R41" s="384"/>
      <c r="S41" s="384"/>
      <c r="T41" s="384"/>
      <c r="U41" s="384"/>
      <c r="V41" s="385"/>
      <c r="W41" s="385"/>
      <c r="X41" s="385"/>
      <c r="Y41" s="385"/>
      <c r="Z41" s="385"/>
      <c r="AA41" s="385"/>
      <c r="AB41" s="385"/>
      <c r="AC41" s="313"/>
      <c r="AD41" s="385"/>
      <c r="AE41" s="385"/>
      <c r="AF41" s="385"/>
      <c r="AG41" s="386"/>
      <c r="AH41" s="189" t="s">
        <v>12</v>
      </c>
      <c r="AI41" s="189"/>
      <c r="AJ41" s="388" t="s">
        <v>63</v>
      </c>
      <c r="AZ41" s="295"/>
      <c r="BA41" s="295"/>
    </row>
    <row r="42" spans="1:98" s="387" customFormat="1" ht="18.75" customHeight="1" x14ac:dyDescent="0.2">
      <c r="A42" s="386"/>
      <c r="B42" s="284" t="s">
        <v>62</v>
      </c>
      <c r="C42" s="284"/>
      <c r="D42" s="384"/>
      <c r="E42" s="384"/>
      <c r="F42" s="384"/>
      <c r="G42" s="384"/>
      <c r="H42" s="384"/>
      <c r="I42" s="384"/>
      <c r="J42" s="384"/>
      <c r="K42" s="384"/>
      <c r="L42" s="384"/>
      <c r="M42" s="384"/>
      <c r="N42" s="384"/>
      <c r="O42" s="384"/>
      <c r="P42" s="384"/>
      <c r="Q42" s="384"/>
      <c r="R42" s="384"/>
      <c r="S42" s="384"/>
      <c r="AH42" s="189" t="s">
        <v>12</v>
      </c>
      <c r="AI42" s="189"/>
      <c r="AJ42" s="388" t="s">
        <v>60</v>
      </c>
    </row>
    <row r="43" spans="1:98" s="388" customFormat="1" ht="18.75" customHeight="1" x14ac:dyDescent="0.2">
      <c r="A43" s="431"/>
      <c r="B43" s="432"/>
      <c r="C43" s="329" t="s">
        <v>27</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30"/>
      <c r="AK43" s="389" t="s">
        <v>9</v>
      </c>
      <c r="AL43" s="389"/>
      <c r="AM43" s="389"/>
      <c r="AN43" s="389"/>
      <c r="AO43" s="389"/>
      <c r="AP43" s="389"/>
      <c r="AQ43" s="389"/>
      <c r="AR43" s="389"/>
      <c r="AS43" s="389"/>
      <c r="AT43" s="390"/>
      <c r="AU43" s="209" t="s">
        <v>12</v>
      </c>
      <c r="AV43" s="190"/>
      <c r="AW43" s="395" t="s">
        <v>13</v>
      </c>
      <c r="AX43" s="395"/>
      <c r="AY43" s="395"/>
      <c r="AZ43" s="395"/>
      <c r="BA43" s="396"/>
      <c r="BB43" s="396"/>
      <c r="BC43" s="190" t="s">
        <v>12</v>
      </c>
      <c r="BD43" s="190"/>
      <c r="BE43" s="395" t="s">
        <v>14</v>
      </c>
      <c r="BF43" s="395"/>
      <c r="BG43" s="395"/>
      <c r="BH43" s="395"/>
      <c r="BI43" s="396"/>
      <c r="BJ43" s="396"/>
      <c r="BK43" s="396"/>
      <c r="BL43" s="396"/>
      <c r="BM43" s="396"/>
      <c r="BN43" s="396"/>
      <c r="BO43" s="397"/>
      <c r="CE43" s="387"/>
      <c r="CF43" s="387"/>
      <c r="CG43" s="387"/>
      <c r="CH43" s="387"/>
      <c r="CI43" s="387"/>
      <c r="CJ43" s="387"/>
      <c r="CK43" s="387"/>
      <c r="CL43" s="387"/>
      <c r="CM43" s="387"/>
      <c r="CN43" s="387"/>
      <c r="CO43" s="387"/>
      <c r="CP43" s="387"/>
      <c r="CQ43" s="387"/>
      <c r="CR43" s="387"/>
      <c r="CS43" s="387"/>
      <c r="CT43" s="387"/>
    </row>
    <row r="44" spans="1:98" s="434" customFormat="1" ht="18.75" customHeight="1" x14ac:dyDescent="0.2">
      <c r="A44" s="433"/>
      <c r="B44" s="432"/>
      <c r="C44" s="210"/>
      <c r="D44" s="210"/>
      <c r="E44" s="210"/>
      <c r="F44" s="210"/>
      <c r="G44" s="210"/>
      <c r="H44" s="210"/>
      <c r="I44" s="210"/>
      <c r="J44" s="210"/>
      <c r="K44" s="210"/>
      <c r="L44" s="210"/>
      <c r="M44" s="210"/>
      <c r="N44" s="212" t="s">
        <v>1</v>
      </c>
      <c r="O44" s="212"/>
      <c r="P44" s="212"/>
      <c r="Q44" s="212"/>
      <c r="R44" s="212"/>
      <c r="S44" s="212"/>
      <c r="T44" s="212"/>
      <c r="U44" s="212"/>
      <c r="V44" s="212"/>
      <c r="W44" s="212"/>
      <c r="X44" s="212"/>
      <c r="Y44" s="213"/>
      <c r="Z44" s="213"/>
      <c r="AA44" s="213"/>
      <c r="AB44" s="213"/>
      <c r="AC44" s="213"/>
      <c r="AD44" s="213"/>
      <c r="AE44" s="213"/>
      <c r="AF44" s="213"/>
      <c r="AG44" s="214" t="s">
        <v>2</v>
      </c>
      <c r="AH44" s="214"/>
      <c r="AI44" s="214"/>
      <c r="AJ44" s="215"/>
      <c r="AK44" s="391" t="s">
        <v>10</v>
      </c>
      <c r="AL44" s="391"/>
      <c r="AM44" s="391"/>
      <c r="AN44" s="391"/>
      <c r="AO44" s="391"/>
      <c r="AP44" s="391"/>
      <c r="AQ44" s="391"/>
      <c r="AR44" s="391"/>
      <c r="AS44" s="391"/>
      <c r="AT44" s="392"/>
      <c r="AU44" s="95"/>
      <c r="AV44" s="95"/>
      <c r="AW44" s="193"/>
      <c r="AX44" s="94"/>
      <c r="AY44" s="95"/>
      <c r="AZ44" s="193"/>
      <c r="BA44" s="94"/>
      <c r="BB44" s="95"/>
      <c r="BC44" s="193"/>
      <c r="BD44" s="94"/>
      <c r="BE44" s="95"/>
      <c r="BF44" s="193"/>
      <c r="BG44" s="94"/>
      <c r="BH44" s="95"/>
      <c r="BI44" s="193"/>
      <c r="BJ44" s="94"/>
      <c r="BK44" s="95"/>
      <c r="BL44" s="193"/>
      <c r="BM44" s="94"/>
      <c r="BN44" s="95"/>
      <c r="BO44" s="162"/>
      <c r="BP44" s="387"/>
      <c r="BQ44" s="387"/>
      <c r="BR44" s="387"/>
      <c r="BS44" s="387"/>
      <c r="BT44" s="387"/>
      <c r="BU44" s="387"/>
      <c r="BV44" s="387"/>
      <c r="BW44" s="387"/>
      <c r="BX44" s="387"/>
      <c r="BY44" s="387"/>
      <c r="BZ44" s="387"/>
      <c r="CA44" s="387"/>
      <c r="CB44" s="387"/>
      <c r="CC44" s="387"/>
      <c r="CD44" s="387"/>
      <c r="CE44" s="285"/>
      <c r="CF44" s="285"/>
      <c r="CG44" s="285"/>
      <c r="CH44" s="285"/>
      <c r="CI44" s="285"/>
      <c r="CJ44" s="285"/>
      <c r="CK44" s="285"/>
      <c r="CL44" s="285"/>
      <c r="CM44" s="285"/>
      <c r="CN44" s="285"/>
      <c r="CO44" s="285"/>
      <c r="CP44" s="285"/>
      <c r="CQ44" s="285"/>
      <c r="CR44" s="285"/>
      <c r="CS44" s="285"/>
      <c r="CT44" s="285"/>
    </row>
    <row r="45" spans="1:98" s="434" customFormat="1" ht="18.75" customHeight="1" x14ac:dyDescent="0.2">
      <c r="A45" s="433"/>
      <c r="B45" s="432"/>
      <c r="C45" s="211"/>
      <c r="D45" s="211"/>
      <c r="E45" s="211"/>
      <c r="F45" s="211"/>
      <c r="G45" s="211"/>
      <c r="H45" s="211"/>
      <c r="I45" s="211"/>
      <c r="J45" s="211"/>
      <c r="K45" s="211"/>
      <c r="L45" s="211"/>
      <c r="M45" s="211"/>
      <c r="N45" s="218" t="s">
        <v>3</v>
      </c>
      <c r="O45" s="218"/>
      <c r="P45" s="218"/>
      <c r="Q45" s="218"/>
      <c r="R45" s="218"/>
      <c r="S45" s="218"/>
      <c r="T45" s="218"/>
      <c r="U45" s="218"/>
      <c r="V45" s="218"/>
      <c r="W45" s="218"/>
      <c r="X45" s="218"/>
      <c r="Y45" s="211"/>
      <c r="Z45" s="211"/>
      <c r="AA45" s="211"/>
      <c r="AB45" s="211"/>
      <c r="AC45" s="211"/>
      <c r="AD45" s="211"/>
      <c r="AE45" s="211"/>
      <c r="AF45" s="211"/>
      <c r="AG45" s="218" t="s">
        <v>4</v>
      </c>
      <c r="AH45" s="218"/>
      <c r="AI45" s="218"/>
      <c r="AJ45" s="219"/>
      <c r="AK45" s="393" t="s">
        <v>11</v>
      </c>
      <c r="AL45" s="393"/>
      <c r="AM45" s="393"/>
      <c r="AN45" s="393"/>
      <c r="AO45" s="393"/>
      <c r="AP45" s="393"/>
      <c r="AQ45" s="393"/>
      <c r="AR45" s="393"/>
      <c r="AS45" s="393"/>
      <c r="AT45" s="394"/>
      <c r="AU45" s="222"/>
      <c r="AV45" s="222"/>
      <c r="AW45" s="222"/>
      <c r="AX45" s="222"/>
      <c r="AY45" s="222"/>
      <c r="AZ45" s="222"/>
      <c r="BA45" s="222"/>
      <c r="BB45" s="222"/>
      <c r="BC45" s="222"/>
      <c r="BD45" s="222"/>
      <c r="BE45" s="222"/>
      <c r="BF45" s="222"/>
      <c r="BG45" s="222"/>
      <c r="BH45" s="222"/>
      <c r="BI45" s="222"/>
      <c r="BJ45" s="222"/>
      <c r="BK45" s="222"/>
      <c r="BL45" s="222"/>
      <c r="BM45" s="222"/>
      <c r="BN45" s="222"/>
      <c r="BO45" s="223"/>
      <c r="BP45" s="387"/>
      <c r="BQ45" s="387"/>
      <c r="BR45" s="387"/>
      <c r="BS45" s="387"/>
      <c r="BT45" s="387"/>
      <c r="BU45" s="387"/>
      <c r="BV45" s="387"/>
      <c r="BW45" s="387"/>
      <c r="BX45" s="387"/>
      <c r="BY45" s="387"/>
      <c r="BZ45" s="387"/>
      <c r="CA45" s="387"/>
      <c r="CB45" s="387"/>
      <c r="CC45" s="387"/>
      <c r="CD45" s="387"/>
      <c r="CE45" s="285"/>
      <c r="CF45" s="285"/>
      <c r="CG45" s="285"/>
      <c r="CH45" s="285"/>
      <c r="CI45" s="285"/>
      <c r="CJ45" s="285"/>
      <c r="CK45" s="285"/>
      <c r="CL45" s="285"/>
      <c r="CM45" s="285"/>
      <c r="CN45" s="285"/>
      <c r="CO45" s="285"/>
      <c r="CP45" s="285"/>
      <c r="CQ45" s="285"/>
      <c r="CR45" s="285"/>
      <c r="CS45" s="285"/>
      <c r="CT45" s="285"/>
    </row>
    <row r="46" spans="1:98" s="430" customFormat="1" ht="11.25" customHeight="1" x14ac:dyDescent="0.2">
      <c r="A46" s="382"/>
      <c r="B46" s="435"/>
      <c r="C46" s="398" t="s">
        <v>40</v>
      </c>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CE46" s="388"/>
      <c r="CF46" s="388"/>
      <c r="CG46" s="388"/>
      <c r="CH46" s="388"/>
      <c r="CI46" s="388"/>
      <c r="CJ46" s="388"/>
      <c r="CK46" s="388"/>
      <c r="CL46" s="388"/>
      <c r="CM46" s="388"/>
      <c r="CN46" s="388"/>
      <c r="CO46" s="388"/>
      <c r="CP46" s="388"/>
      <c r="CQ46" s="388"/>
      <c r="CR46" s="388"/>
      <c r="CS46" s="388"/>
      <c r="CT46" s="388"/>
    </row>
    <row r="47" spans="1:98" s="430" customFormat="1" ht="11.25" customHeight="1" x14ac:dyDescent="0.2">
      <c r="A47" s="382"/>
      <c r="B47" s="435"/>
      <c r="C47" s="398" t="s">
        <v>28</v>
      </c>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CE47" s="388"/>
      <c r="CF47" s="388"/>
      <c r="CG47" s="388"/>
      <c r="CH47" s="388"/>
      <c r="CI47" s="388"/>
      <c r="CJ47" s="388"/>
      <c r="CK47" s="388"/>
      <c r="CL47" s="388"/>
      <c r="CM47" s="388"/>
      <c r="CN47" s="388"/>
      <c r="CO47" s="388"/>
      <c r="CP47" s="388"/>
      <c r="CQ47" s="388"/>
      <c r="CR47" s="388"/>
      <c r="CS47" s="388"/>
      <c r="CT47" s="388"/>
    </row>
    <row r="48" spans="1:98" s="430" customFormat="1" ht="11.25" customHeight="1" x14ac:dyDescent="0.2">
      <c r="A48" s="382"/>
      <c r="B48" s="435"/>
      <c r="C48" s="399" t="s">
        <v>55</v>
      </c>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c r="CE48" s="388"/>
      <c r="CF48" s="388"/>
      <c r="CG48" s="388"/>
      <c r="CH48" s="388"/>
      <c r="CI48" s="388"/>
      <c r="CJ48" s="388"/>
      <c r="CK48" s="388"/>
      <c r="CL48" s="388"/>
      <c r="CM48" s="388"/>
      <c r="CN48" s="388"/>
      <c r="CO48" s="388"/>
      <c r="CP48" s="388"/>
      <c r="CQ48" s="388"/>
      <c r="CR48" s="388"/>
      <c r="CS48" s="388"/>
      <c r="CT48" s="388"/>
    </row>
    <row r="49" spans="1:98" s="430" customFormat="1" ht="18.75" customHeight="1" x14ac:dyDescent="0.2">
      <c r="A49" s="382"/>
      <c r="B49" s="436" t="s">
        <v>61</v>
      </c>
      <c r="C49" s="400"/>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189" t="s">
        <v>12</v>
      </c>
      <c r="AI49" s="189"/>
      <c r="AJ49" s="401"/>
      <c r="AK49" s="401"/>
      <c r="AL49" s="401"/>
      <c r="AM49" s="401"/>
      <c r="AN49" s="401"/>
      <c r="AO49" s="401"/>
      <c r="AP49" s="401"/>
      <c r="AQ49" s="401"/>
      <c r="AR49" s="401"/>
      <c r="AS49" s="401"/>
      <c r="AT49" s="401"/>
      <c r="AU49" s="401"/>
      <c r="AV49" s="401"/>
      <c r="AW49" s="401"/>
      <c r="AX49" s="401"/>
      <c r="AY49" s="401"/>
      <c r="BO49" s="388"/>
      <c r="BP49" s="388"/>
      <c r="BQ49" s="388"/>
      <c r="BR49" s="388"/>
      <c r="BS49" s="388"/>
      <c r="BT49" s="388"/>
      <c r="BU49" s="388"/>
      <c r="BV49" s="388"/>
      <c r="BW49" s="388"/>
      <c r="BX49" s="388"/>
      <c r="BY49" s="388"/>
      <c r="BZ49" s="388"/>
      <c r="CA49" s="388"/>
      <c r="CB49" s="388"/>
      <c r="CC49" s="388"/>
      <c r="CD49" s="388"/>
    </row>
    <row r="50" spans="1:98" s="429" customFormat="1" ht="11.25" customHeight="1" x14ac:dyDescent="0.45">
      <c r="A50" s="433"/>
      <c r="B50" s="437"/>
      <c r="C50" s="402" t="s">
        <v>41</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c r="AO50" s="403"/>
      <c r="AP50" s="403"/>
      <c r="AQ50" s="403"/>
      <c r="AR50" s="403"/>
      <c r="AS50" s="403"/>
      <c r="AT50" s="403"/>
      <c r="AU50" s="403"/>
      <c r="AV50" s="403"/>
      <c r="AW50" s="403"/>
      <c r="AX50" s="403"/>
      <c r="AY50" s="403"/>
      <c r="AZ50" s="403"/>
      <c r="BA50" s="404"/>
      <c r="BB50" s="404"/>
      <c r="BC50" s="404"/>
      <c r="BD50" s="404"/>
      <c r="BE50" s="404"/>
      <c r="BF50" s="404"/>
      <c r="BG50" s="404"/>
      <c r="BH50" s="404"/>
      <c r="BI50" s="404"/>
      <c r="BJ50" s="404"/>
      <c r="BK50" s="404"/>
      <c r="BL50" s="404"/>
      <c r="BM50" s="404"/>
      <c r="BN50" s="404"/>
      <c r="BO50" s="404"/>
      <c r="BP50" s="430"/>
      <c r="BQ50" s="430"/>
      <c r="BR50" s="430"/>
      <c r="BS50" s="430"/>
      <c r="BT50" s="430"/>
      <c r="BU50" s="430"/>
      <c r="BV50" s="430"/>
      <c r="BW50" s="430"/>
      <c r="BX50" s="430"/>
      <c r="BY50" s="430"/>
      <c r="BZ50" s="430"/>
      <c r="CA50" s="430"/>
      <c r="CB50" s="430"/>
      <c r="CC50" s="430"/>
      <c r="CD50" s="430"/>
      <c r="CE50" s="402"/>
      <c r="CF50" s="402"/>
      <c r="CG50" s="402"/>
      <c r="CH50" s="402"/>
      <c r="CI50" s="402"/>
      <c r="CJ50" s="402"/>
      <c r="CK50" s="402"/>
      <c r="CL50" s="402"/>
      <c r="CM50" s="402"/>
      <c r="CN50" s="402"/>
      <c r="CO50" s="402"/>
      <c r="CP50" s="402"/>
      <c r="CQ50" s="402"/>
      <c r="CR50" s="402"/>
      <c r="CS50" s="402"/>
      <c r="CT50" s="402"/>
    </row>
    <row r="51" spans="1:98" s="429" customFormat="1" ht="11.25" customHeight="1" x14ac:dyDescent="0.45">
      <c r="A51" s="433"/>
      <c r="B51" s="437"/>
      <c r="C51" s="385" t="s">
        <v>42</v>
      </c>
      <c r="D51" s="314"/>
      <c r="E51" s="314"/>
      <c r="F51" s="314"/>
      <c r="G51" s="314"/>
      <c r="H51" s="314"/>
      <c r="I51" s="314"/>
      <c r="J51" s="314"/>
      <c r="K51" s="314"/>
      <c r="L51" s="314"/>
      <c r="M51" s="314"/>
      <c r="N51" s="404"/>
      <c r="O51" s="404"/>
      <c r="P51" s="404"/>
      <c r="Q51" s="404"/>
      <c r="R51" s="404"/>
      <c r="S51" s="404"/>
      <c r="T51" s="404"/>
      <c r="U51" s="404"/>
      <c r="V51" s="404"/>
      <c r="W51" s="404"/>
      <c r="X51" s="404"/>
      <c r="Y51" s="405"/>
      <c r="Z51" s="405"/>
      <c r="AA51" s="405"/>
      <c r="AB51" s="405"/>
      <c r="AC51" s="405"/>
      <c r="AD51" s="405"/>
      <c r="AE51" s="405"/>
      <c r="AF51" s="405"/>
      <c r="AG51" s="404"/>
      <c r="AH51" s="404"/>
      <c r="AI51" s="404"/>
      <c r="AJ51" s="404"/>
      <c r="AK51" s="404"/>
      <c r="AL51" s="404"/>
      <c r="AM51" s="404"/>
      <c r="AN51" s="404"/>
      <c r="AO51" s="404"/>
      <c r="AP51" s="404"/>
      <c r="AQ51" s="404"/>
      <c r="AR51" s="404"/>
      <c r="AS51" s="404"/>
      <c r="AT51" s="404"/>
      <c r="AU51" s="404"/>
      <c r="AV51" s="404"/>
      <c r="AW51" s="404"/>
      <c r="AX51" s="406"/>
      <c r="AY51" s="403"/>
      <c r="AZ51" s="404"/>
      <c r="BA51" s="404"/>
      <c r="BB51" s="404"/>
      <c r="BC51" s="404"/>
      <c r="BD51" s="404"/>
      <c r="BE51" s="404"/>
      <c r="BF51" s="404"/>
      <c r="BG51" s="404"/>
      <c r="BH51" s="404"/>
      <c r="BI51" s="404"/>
      <c r="BJ51" s="404"/>
      <c r="BK51" s="404"/>
      <c r="BL51" s="404"/>
      <c r="BM51" s="404"/>
      <c r="BN51" s="404"/>
      <c r="BO51" s="404"/>
      <c r="BP51" s="430"/>
      <c r="BQ51" s="430"/>
      <c r="BR51" s="430"/>
      <c r="BS51" s="430"/>
      <c r="BT51" s="430"/>
      <c r="BU51" s="430"/>
      <c r="BV51" s="430"/>
      <c r="BW51" s="430"/>
      <c r="BX51" s="430"/>
      <c r="BY51" s="430"/>
      <c r="BZ51" s="430"/>
      <c r="CA51" s="430"/>
      <c r="CB51" s="430"/>
      <c r="CC51" s="430"/>
      <c r="CD51" s="430"/>
      <c r="CE51" s="402"/>
      <c r="CF51" s="402"/>
      <c r="CG51" s="402"/>
      <c r="CH51" s="402"/>
      <c r="CI51" s="402"/>
      <c r="CJ51" s="402"/>
      <c r="CK51" s="402"/>
      <c r="CL51" s="402"/>
      <c r="CM51" s="402"/>
      <c r="CN51" s="402"/>
      <c r="CO51" s="402"/>
      <c r="CP51" s="402"/>
      <c r="CQ51" s="402"/>
      <c r="CR51" s="402"/>
      <c r="CS51" s="402"/>
      <c r="CT51" s="402"/>
    </row>
    <row r="52" spans="1:98" s="429" customFormat="1" ht="11.25" customHeight="1" x14ac:dyDescent="0.2">
      <c r="A52" s="433"/>
      <c r="B52" s="437"/>
      <c r="C52" s="385" t="s">
        <v>39</v>
      </c>
      <c r="D52" s="314"/>
      <c r="E52" s="314"/>
      <c r="F52" s="314"/>
      <c r="G52" s="314"/>
      <c r="H52" s="314"/>
      <c r="I52" s="314"/>
      <c r="J52" s="314"/>
      <c r="K52" s="314"/>
      <c r="L52" s="314"/>
      <c r="M52" s="314"/>
      <c r="N52" s="404"/>
      <c r="O52" s="404"/>
      <c r="P52" s="404"/>
      <c r="Q52" s="404"/>
      <c r="R52" s="404"/>
      <c r="S52" s="404"/>
      <c r="T52" s="404"/>
      <c r="U52" s="404"/>
      <c r="V52" s="404"/>
      <c r="W52" s="404"/>
      <c r="X52" s="404"/>
      <c r="Y52" s="405"/>
      <c r="Z52" s="405"/>
      <c r="AA52" s="405"/>
      <c r="AB52" s="405"/>
      <c r="AC52" s="405"/>
      <c r="AD52" s="405"/>
      <c r="AE52" s="405"/>
      <c r="AF52" s="405"/>
      <c r="AG52" s="404"/>
      <c r="AH52" s="404"/>
      <c r="AI52" s="404"/>
      <c r="AJ52" s="404"/>
      <c r="AK52" s="404"/>
      <c r="AL52" s="404"/>
      <c r="AM52" s="404"/>
      <c r="AN52" s="404"/>
      <c r="AO52" s="404"/>
      <c r="AP52" s="404"/>
      <c r="AQ52" s="404"/>
      <c r="AR52" s="404"/>
      <c r="AS52" s="404"/>
      <c r="AT52" s="404"/>
      <c r="AU52" s="404"/>
      <c r="AV52" s="404"/>
      <c r="AW52" s="404"/>
      <c r="AX52" s="406"/>
      <c r="AY52" s="406"/>
      <c r="AZ52" s="404"/>
      <c r="BA52" s="404"/>
      <c r="BB52" s="404"/>
      <c r="BC52" s="404"/>
      <c r="BD52" s="404"/>
      <c r="BE52" s="404"/>
      <c r="BF52" s="404"/>
      <c r="BG52" s="404"/>
      <c r="BH52" s="404"/>
      <c r="BI52" s="404"/>
      <c r="BJ52" s="404"/>
      <c r="BK52" s="404"/>
      <c r="BL52" s="404"/>
      <c r="BM52" s="404"/>
      <c r="BN52" s="404"/>
      <c r="BO52" s="404"/>
      <c r="BP52" s="430"/>
      <c r="BQ52" s="430"/>
      <c r="BR52" s="430"/>
      <c r="BS52" s="430"/>
      <c r="BT52" s="430"/>
      <c r="BU52" s="430"/>
      <c r="BV52" s="430"/>
      <c r="BW52" s="430"/>
      <c r="BX52" s="430"/>
      <c r="BY52" s="430"/>
      <c r="BZ52" s="430"/>
      <c r="CA52" s="430"/>
      <c r="CB52" s="430"/>
      <c r="CC52" s="430"/>
      <c r="CD52" s="430"/>
      <c r="CE52" s="402"/>
      <c r="CF52" s="402"/>
      <c r="CG52" s="402"/>
      <c r="CH52" s="402"/>
      <c r="CI52" s="402"/>
      <c r="CJ52" s="402"/>
      <c r="CK52" s="402"/>
      <c r="CL52" s="402"/>
      <c r="CM52" s="402"/>
      <c r="CN52" s="402"/>
      <c r="CO52" s="402"/>
      <c r="CP52" s="402"/>
      <c r="CQ52" s="402"/>
      <c r="CR52" s="402"/>
      <c r="CS52" s="402"/>
      <c r="CT52" s="402"/>
    </row>
    <row r="53" spans="1:98" s="429" customFormat="1" ht="11.25" customHeight="1" x14ac:dyDescent="0.2">
      <c r="A53" s="433"/>
      <c r="B53" s="437"/>
      <c r="C53" s="407" t="s">
        <v>43</v>
      </c>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H53" s="407"/>
      <c r="BI53" s="407"/>
      <c r="BJ53" s="407"/>
      <c r="BK53" s="407"/>
      <c r="BL53" s="407"/>
      <c r="BM53" s="407"/>
      <c r="BN53" s="407"/>
      <c r="BO53" s="407"/>
      <c r="BP53" s="430"/>
      <c r="BQ53" s="430"/>
      <c r="BR53" s="430"/>
      <c r="BS53" s="430"/>
      <c r="BT53" s="430"/>
      <c r="BU53" s="430"/>
      <c r="BV53" s="430"/>
      <c r="BW53" s="430"/>
      <c r="BX53" s="430"/>
      <c r="BY53" s="430"/>
      <c r="BZ53" s="430"/>
      <c r="CA53" s="430"/>
      <c r="CB53" s="430"/>
      <c r="CC53" s="430"/>
      <c r="CD53" s="430"/>
      <c r="CE53" s="402"/>
      <c r="CF53" s="402"/>
      <c r="CG53" s="402"/>
      <c r="CH53" s="402"/>
      <c r="CI53" s="402"/>
      <c r="CJ53" s="402"/>
      <c r="CK53" s="402"/>
      <c r="CL53" s="402"/>
      <c r="CM53" s="402"/>
      <c r="CN53" s="402"/>
      <c r="CO53" s="402"/>
      <c r="CP53" s="402"/>
      <c r="CQ53" s="402"/>
      <c r="CR53" s="402"/>
      <c r="CS53" s="402"/>
      <c r="CT53" s="402"/>
    </row>
    <row r="54" spans="1:98" s="402" customFormat="1" ht="11.25" customHeight="1" x14ac:dyDescent="0.55000000000000004">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c r="AG54" s="407"/>
      <c r="AH54" s="407"/>
      <c r="AI54" s="407"/>
      <c r="AJ54" s="407"/>
      <c r="AK54" s="407"/>
      <c r="AL54" s="407"/>
      <c r="AM54" s="407"/>
      <c r="AN54" s="407"/>
      <c r="AO54" s="407"/>
      <c r="AP54" s="407"/>
      <c r="AQ54" s="407"/>
      <c r="AR54" s="407"/>
      <c r="AS54" s="407"/>
      <c r="AT54" s="407"/>
      <c r="AU54" s="407"/>
      <c r="AV54" s="407"/>
      <c r="AW54" s="407"/>
      <c r="AX54" s="407"/>
      <c r="AY54" s="407"/>
      <c r="AZ54" s="407"/>
      <c r="BA54" s="407"/>
      <c r="BB54" s="407"/>
      <c r="BC54" s="407"/>
      <c r="BD54" s="407"/>
      <c r="BE54" s="407"/>
      <c r="BF54" s="407"/>
      <c r="BG54" s="407"/>
      <c r="BH54" s="407"/>
      <c r="BI54" s="407"/>
      <c r="BJ54" s="407"/>
      <c r="BK54" s="407"/>
      <c r="BL54" s="407"/>
      <c r="BM54" s="407"/>
      <c r="BN54" s="407"/>
      <c r="BO54" s="407"/>
    </row>
    <row r="55" spans="1:98" ht="18.75" customHeight="1" x14ac:dyDescent="0.55000000000000004"/>
    <row r="57" spans="1:98" ht="18.75" customHeight="1" x14ac:dyDescent="0.55000000000000004">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row>
    <row r="59" spans="1:98" ht="18.75" customHeight="1" x14ac:dyDescent="0.55000000000000004">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c r="BK59" s="439"/>
      <c r="BL59" s="439"/>
      <c r="BM59" s="439"/>
      <c r="BN59" s="439"/>
    </row>
    <row r="61" spans="1:98" ht="18.75" customHeight="1" x14ac:dyDescent="0.55000000000000004">
      <c r="C61" s="440"/>
      <c r="D61" s="439"/>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row>
    <row r="63" spans="1:98" ht="18.75" customHeight="1" x14ac:dyDescent="0.55000000000000004">
      <c r="C63" s="440"/>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39"/>
      <c r="BE63" s="439"/>
      <c r="BF63" s="439"/>
      <c r="BG63" s="439"/>
      <c r="BH63" s="439"/>
      <c r="BI63" s="439"/>
      <c r="BJ63" s="439"/>
      <c r="BK63" s="439"/>
      <c r="BL63" s="439"/>
      <c r="BM63" s="439"/>
      <c r="BN63" s="439"/>
    </row>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row r="76" ht="18.75" customHeight="1" x14ac:dyDescent="0.55000000000000004"/>
    <row r="77" ht="18.75" customHeight="1" x14ac:dyDescent="0.55000000000000004"/>
    <row r="78" ht="18.75" customHeight="1" x14ac:dyDescent="0.55000000000000004"/>
    <row r="79" ht="18.75" customHeight="1" x14ac:dyDescent="0.55000000000000004"/>
    <row r="80"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sheetData>
  <sheetProtection algorithmName="SHA-512" hashValue="e4qlvmIcK0X44eni629OJCMTrKvDXywpCH0BhjYSlVO2y/cA9UF9A1IQXSqfa6ZSXXd0JsqrVTPN/a9X0h3L0Q==" saltValue="rWKG5lXUC8qFWW5lDNttqg==" spinCount="100000" sheet="1" selectLockedCells="1"/>
  <mergeCells count="152">
    <mergeCell ref="C53:BO54"/>
    <mergeCell ref="AU44:AW44"/>
    <mergeCell ref="AH49:AI49"/>
    <mergeCell ref="AH41:AI41"/>
    <mergeCell ref="AX44:AZ44"/>
    <mergeCell ref="BA44:BC44"/>
    <mergeCell ref="BD44:BF44"/>
    <mergeCell ref="C43:AJ43"/>
    <mergeCell ref="AK43:AT43"/>
    <mergeCell ref="AU43:AV43"/>
    <mergeCell ref="BA43:BB43"/>
    <mergeCell ref="BC43:BD43"/>
    <mergeCell ref="C44:M45"/>
    <mergeCell ref="N44:X44"/>
    <mergeCell ref="Y44:AF45"/>
    <mergeCell ref="AG44:AJ44"/>
    <mergeCell ref="AK44:AT44"/>
    <mergeCell ref="N45:X45"/>
    <mergeCell ref="AG45:AJ45"/>
    <mergeCell ref="AK45:AT45"/>
    <mergeCell ref="AU45:BO45"/>
    <mergeCell ref="C46:BO46"/>
    <mergeCell ref="C47:BO47"/>
    <mergeCell ref="U1:AT1"/>
    <mergeCell ref="A3:BP3"/>
    <mergeCell ref="A4:BP4"/>
    <mergeCell ref="A8:BP8"/>
    <mergeCell ref="AW5:BA5"/>
    <mergeCell ref="BB5:BP5"/>
    <mergeCell ref="AH40:AI40"/>
    <mergeCell ref="BI43:BO43"/>
    <mergeCell ref="C48:BO48"/>
    <mergeCell ref="AH42:AI42"/>
    <mergeCell ref="BG44:BI44"/>
    <mergeCell ref="BJ44:BL44"/>
    <mergeCell ref="BM44:BO44"/>
    <mergeCell ref="C13:J13"/>
    <mergeCell ref="W13:Y13"/>
    <mergeCell ref="R13:T13"/>
    <mergeCell ref="AB11:AI12"/>
    <mergeCell ref="AJ11:BP11"/>
    <mergeCell ref="AJ12:BP12"/>
    <mergeCell ref="AB13:AI13"/>
    <mergeCell ref="AJ13:BP13"/>
    <mergeCell ref="K11:AA11"/>
    <mergeCell ref="K12:AA12"/>
    <mergeCell ref="K13:M13"/>
    <mergeCell ref="Z25:AE25"/>
    <mergeCell ref="H25:I25"/>
    <mergeCell ref="N13:O13"/>
    <mergeCell ref="P13:Q13"/>
    <mergeCell ref="U13:V13"/>
    <mergeCell ref="Z13:AA13"/>
    <mergeCell ref="C11:J11"/>
    <mergeCell ref="C12:J12"/>
    <mergeCell ref="Z23:AG24"/>
    <mergeCell ref="N23:U24"/>
    <mergeCell ref="V23:Y24"/>
    <mergeCell ref="BF26:BK26"/>
    <mergeCell ref="BL26:BM26"/>
    <mergeCell ref="AP22:AW24"/>
    <mergeCell ref="AX22:BE24"/>
    <mergeCell ref="BF22:BM24"/>
    <mergeCell ref="N22:AO22"/>
    <mergeCell ref="BN22:BU24"/>
    <mergeCell ref="C22:M24"/>
    <mergeCell ref="BT26:BU26"/>
    <mergeCell ref="BT25:BU25"/>
    <mergeCell ref="H26:I26"/>
    <mergeCell ref="L26:M26"/>
    <mergeCell ref="T26:U26"/>
    <mergeCell ref="Z26:AE26"/>
    <mergeCell ref="AF26:AG26"/>
    <mergeCell ref="BD25:BE25"/>
    <mergeCell ref="BL25:BM25"/>
    <mergeCell ref="BF25:BK25"/>
    <mergeCell ref="BN25:BS25"/>
    <mergeCell ref="AF25:AG25"/>
    <mergeCell ref="AN25:AO25"/>
    <mergeCell ref="AV25:AW25"/>
    <mergeCell ref="AP25:AU25"/>
    <mergeCell ref="T25:U25"/>
    <mergeCell ref="C31:BU32"/>
    <mergeCell ref="C33:BU35"/>
    <mergeCell ref="C36:BU37"/>
    <mergeCell ref="AP26:AU26"/>
    <mergeCell ref="AV26:AW26"/>
    <mergeCell ref="AP27:AU27"/>
    <mergeCell ref="AV27:AW27"/>
    <mergeCell ref="AX25:BC25"/>
    <mergeCell ref="AX26:BC26"/>
    <mergeCell ref="AX27:BC27"/>
    <mergeCell ref="X26:Y26"/>
    <mergeCell ref="V27:W27"/>
    <mergeCell ref="X27:Y27"/>
    <mergeCell ref="AH25:AM25"/>
    <mergeCell ref="AH26:AM26"/>
    <mergeCell ref="AN26:AO26"/>
    <mergeCell ref="AH27:AM27"/>
    <mergeCell ref="AN27:AO27"/>
    <mergeCell ref="C25:E25"/>
    <mergeCell ref="C26:E26"/>
    <mergeCell ref="C27:E27"/>
    <mergeCell ref="F25:G25"/>
    <mergeCell ref="F26:G26"/>
    <mergeCell ref="L25:M25"/>
    <mergeCell ref="C28:BU30"/>
    <mergeCell ref="AH23:AO24"/>
    <mergeCell ref="J25:K25"/>
    <mergeCell ref="J26:K26"/>
    <mergeCell ref="J27:K27"/>
    <mergeCell ref="N25:S25"/>
    <mergeCell ref="N26:S26"/>
    <mergeCell ref="N27:S27"/>
    <mergeCell ref="V25:W25"/>
    <mergeCell ref="X25:Y25"/>
    <mergeCell ref="V26:W26"/>
    <mergeCell ref="BD27:BE27"/>
    <mergeCell ref="BF27:BK27"/>
    <mergeCell ref="BL27:BM27"/>
    <mergeCell ref="BN27:BS27"/>
    <mergeCell ref="BT27:BU27"/>
    <mergeCell ref="F27:G27"/>
    <mergeCell ref="BN26:BS26"/>
    <mergeCell ref="H27:I27"/>
    <mergeCell ref="L27:M27"/>
    <mergeCell ref="T27:U27"/>
    <mergeCell ref="Z27:AE27"/>
    <mergeCell ref="AF27:AG27"/>
    <mergeCell ref="BD26:BE26"/>
    <mergeCell ref="BJ17:BP17"/>
    <mergeCell ref="BF17:BI17"/>
    <mergeCell ref="AY17:BE17"/>
    <mergeCell ref="AU17:AX17"/>
    <mergeCell ref="AB17:AT17"/>
    <mergeCell ref="C17:J17"/>
    <mergeCell ref="K17:AA17"/>
    <mergeCell ref="C18:J18"/>
    <mergeCell ref="K18:AA18"/>
    <mergeCell ref="AB18:AI19"/>
    <mergeCell ref="AJ18:AZ18"/>
    <mergeCell ref="BA18:BP18"/>
    <mergeCell ref="AJ19:AZ19"/>
    <mergeCell ref="BA19:BP19"/>
    <mergeCell ref="C19:J19"/>
    <mergeCell ref="K19:M19"/>
    <mergeCell ref="N19:O19"/>
    <mergeCell ref="P19:Q19"/>
    <mergeCell ref="R19:T19"/>
    <mergeCell ref="U19:V19"/>
    <mergeCell ref="W19:Y19"/>
    <mergeCell ref="Z19:AA19"/>
  </mergeCells>
  <phoneticPr fontId="4"/>
  <conditionalFormatting sqref="AX25:AX27">
    <cfRule type="cellIs" dxfId="6" priority="4" operator="equal">
      <formula>0</formula>
    </cfRule>
  </conditionalFormatting>
  <conditionalFormatting sqref="BN25:BN27 BT25:BU27">
    <cfRule type="cellIs" dxfId="5" priority="3" operator="equal">
      <formula>0</formula>
    </cfRule>
  </conditionalFormatting>
  <conditionalFormatting sqref="BF25:BF27">
    <cfRule type="cellIs" dxfId="4" priority="1" operator="equal">
      <formula>0</formula>
    </cfRule>
  </conditionalFormatting>
  <dataValidations count="1">
    <dataValidation type="list" allowBlank="1" showInputMessage="1" showErrorMessage="1" sqref="BC43 AU43 AY52 AH49:AI49 BF17 AX51:AX52 AH40:AI42 AU17">
      <formula1>"□,☑"</formula1>
    </dataValidation>
  </dataValidations>
  <printOptions horizontalCentered="1"/>
  <pageMargins left="0.78740157480314965" right="0.39370078740157483" top="0.78740157480314965" bottom="0.39370078740157483" header="0" footer="0"/>
  <pageSetup paperSize="9" scale="88" firstPageNumber="6" fitToWidth="0" fitToHeight="0"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34998626667073579"/>
  </sheetPr>
  <dimension ref="A1:DE191"/>
  <sheetViews>
    <sheetView showGridLines="0" view="pageBreakPreview" zoomScaleNormal="100" zoomScaleSheetLayoutView="100" workbookViewId="0">
      <selection activeCell="A4" sqref="A4:BP4"/>
    </sheetView>
  </sheetViews>
  <sheetFormatPr defaultColWidth="9" defaultRowHeight="14" x14ac:dyDescent="0.55000000000000004"/>
  <cols>
    <col min="1" max="124" width="1.25" style="5" customWidth="1"/>
    <col min="125" max="16384" width="9" style="5"/>
  </cols>
  <sheetData>
    <row r="1" spans="1:68" ht="18.75" customHeight="1" x14ac:dyDescent="0.55000000000000004">
      <c r="A1" s="4" t="s">
        <v>33</v>
      </c>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row>
    <row r="2" spans="1:68" ht="18.75" customHeight="1" x14ac:dyDescent="0.55000000000000004">
      <c r="A2" s="4"/>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row>
    <row r="3" spans="1:68" ht="18.75" customHeight="1" x14ac:dyDescent="0.55000000000000004">
      <c r="A3" s="184" t="s">
        <v>22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row>
    <row r="4" spans="1:68" ht="18.75" customHeight="1" x14ac:dyDescent="0.55000000000000004">
      <c r="A4" s="185" t="s">
        <v>26</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row>
    <row r="5" spans="1:68" ht="18.75" customHeight="1" x14ac:dyDescent="0.55000000000000004">
      <c r="W5" s="6" t="s">
        <v>20</v>
      </c>
      <c r="X5" s="6"/>
      <c r="Y5" s="6"/>
      <c r="Z5" s="6"/>
      <c r="AA5" s="6"/>
      <c r="AB5" s="6"/>
      <c r="AC5" s="6"/>
      <c r="AD5" s="6"/>
      <c r="AE5" s="6"/>
      <c r="AF5" s="6"/>
      <c r="AG5" s="6"/>
      <c r="AH5" s="6"/>
      <c r="AI5" s="6"/>
      <c r="AJ5" s="6"/>
      <c r="AK5" s="6"/>
      <c r="AL5" s="6"/>
      <c r="AM5" s="6"/>
      <c r="AN5" s="6"/>
      <c r="AO5" s="6"/>
      <c r="AP5" s="6"/>
      <c r="AQ5" s="6"/>
      <c r="AR5" s="6"/>
      <c r="AS5" s="6"/>
      <c r="AW5" s="187"/>
      <c r="AX5" s="187"/>
      <c r="AY5" s="187"/>
      <c r="AZ5" s="187"/>
      <c r="BA5" s="187"/>
      <c r="BB5" s="188" t="s">
        <v>18</v>
      </c>
      <c r="BC5" s="188"/>
      <c r="BD5" s="188"/>
      <c r="BE5" s="188"/>
      <c r="BF5" s="188"/>
      <c r="BG5" s="188"/>
      <c r="BH5" s="188"/>
      <c r="BI5" s="188"/>
      <c r="BJ5" s="188"/>
      <c r="BK5" s="188"/>
      <c r="BL5" s="188"/>
      <c r="BM5" s="188"/>
      <c r="BN5" s="188"/>
      <c r="BO5" s="188"/>
      <c r="BP5" s="188"/>
    </row>
    <row r="6" spans="1:68" ht="18.75" customHeight="1" x14ac:dyDescent="0.55000000000000004">
      <c r="C6" s="7" t="s">
        <v>21</v>
      </c>
    </row>
    <row r="7" spans="1:68" ht="18.75" customHeight="1" x14ac:dyDescent="0.55000000000000004"/>
    <row r="8" spans="1:68" ht="37.5" customHeight="1" x14ac:dyDescent="0.55000000000000004">
      <c r="A8" s="186" t="s">
        <v>66</v>
      </c>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row>
    <row r="9" spans="1:68" ht="15" customHeight="1" x14ac:dyDescent="0.55000000000000004">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row>
    <row r="10" spans="1:68" ht="15" customHeight="1" x14ac:dyDescent="0.55000000000000004">
      <c r="A10" s="35" t="s">
        <v>44</v>
      </c>
      <c r="B10" s="35"/>
      <c r="C10" s="9"/>
      <c r="D10" s="9"/>
      <c r="E10" s="9"/>
      <c r="F10" s="9"/>
      <c r="G10" s="9"/>
      <c r="H10" s="9"/>
      <c r="I10" s="9"/>
      <c r="J10" s="9"/>
      <c r="K10" s="9"/>
      <c r="L10" s="9"/>
      <c r="M10" s="9"/>
      <c r="N10" s="9"/>
      <c r="O10" s="9"/>
      <c r="P10" s="9"/>
      <c r="Q10" s="9"/>
      <c r="R10" s="9"/>
      <c r="S10" s="9"/>
      <c r="T10" s="9"/>
      <c r="U10" s="9"/>
      <c r="V10" s="9"/>
      <c r="W10" s="9"/>
      <c r="X10" s="9"/>
      <c r="Y10" s="9"/>
      <c r="Z10" s="9"/>
      <c r="AA10" s="9"/>
      <c r="AB10"/>
      <c r="AC10"/>
      <c r="AD10"/>
      <c r="AE10"/>
      <c r="AF10"/>
      <c r="AG10"/>
      <c r="AH10"/>
      <c r="AI10"/>
      <c r="AJ10"/>
      <c r="AK10"/>
      <c r="AL10"/>
      <c r="AM10"/>
      <c r="AN10"/>
      <c r="AO10"/>
      <c r="AP10"/>
      <c r="AQ10"/>
      <c r="AR10"/>
      <c r="AS10"/>
      <c r="AT10"/>
      <c r="AU10"/>
      <c r="AV10"/>
      <c r="AW10"/>
      <c r="AX10"/>
      <c r="AY10"/>
      <c r="AZ10"/>
      <c r="BA10"/>
      <c r="BB10" s="9"/>
      <c r="BC10" s="9"/>
      <c r="BD10" s="9"/>
      <c r="BE10" s="9"/>
      <c r="BF10" s="9"/>
      <c r="BG10" s="9"/>
      <c r="BH10" s="9"/>
      <c r="BI10" s="9"/>
      <c r="BJ10" s="9"/>
      <c r="BK10" s="9"/>
      <c r="BL10" s="9"/>
      <c r="BM10" s="9"/>
      <c r="BN10" s="9"/>
      <c r="BO10" s="9"/>
      <c r="BP10" s="9"/>
    </row>
    <row r="11" spans="1:68" ht="18.75" customHeight="1" x14ac:dyDescent="0.55000000000000004">
      <c r="A11" s="35"/>
      <c r="B11" s="35"/>
      <c r="C11" s="59" t="s">
        <v>19</v>
      </c>
      <c r="D11" s="60"/>
      <c r="E11" s="60"/>
      <c r="F11" s="60"/>
      <c r="G11" s="60"/>
      <c r="H11" s="60"/>
      <c r="I11" s="60"/>
      <c r="J11" s="61"/>
      <c r="K11" s="225" t="s">
        <v>71</v>
      </c>
      <c r="L11" s="226"/>
      <c r="M11" s="226"/>
      <c r="N11" s="226"/>
      <c r="O11" s="226"/>
      <c r="P11" s="226"/>
      <c r="Q11" s="226"/>
      <c r="R11" s="226"/>
      <c r="S11" s="226"/>
      <c r="T11" s="226"/>
      <c r="U11" s="226"/>
      <c r="V11" s="226"/>
      <c r="W11" s="226"/>
      <c r="X11" s="226"/>
      <c r="Y11" s="226"/>
      <c r="Z11" s="226"/>
      <c r="AA11" s="226"/>
      <c r="AB11" s="194" t="s">
        <v>47</v>
      </c>
      <c r="AC11" s="156"/>
      <c r="AD11" s="156"/>
      <c r="AE11" s="156"/>
      <c r="AF11" s="156"/>
      <c r="AG11" s="156"/>
      <c r="AH11" s="156"/>
      <c r="AI11" s="195"/>
      <c r="AJ11" s="227" t="s">
        <v>72</v>
      </c>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8"/>
    </row>
    <row r="12" spans="1:68" ht="18.75" customHeight="1" x14ac:dyDescent="0.55000000000000004">
      <c r="A12" s="35"/>
      <c r="B12" s="35"/>
      <c r="C12" s="64" t="s">
        <v>0</v>
      </c>
      <c r="D12" s="65"/>
      <c r="E12" s="65"/>
      <c r="F12" s="65"/>
      <c r="G12" s="65"/>
      <c r="H12" s="65"/>
      <c r="I12" s="65"/>
      <c r="J12" s="66"/>
      <c r="K12" s="229" t="s">
        <v>69</v>
      </c>
      <c r="L12" s="230"/>
      <c r="M12" s="230"/>
      <c r="N12" s="230"/>
      <c r="O12" s="230"/>
      <c r="P12" s="230"/>
      <c r="Q12" s="230"/>
      <c r="R12" s="230"/>
      <c r="S12" s="230"/>
      <c r="T12" s="230"/>
      <c r="U12" s="230"/>
      <c r="V12" s="230"/>
      <c r="W12" s="230"/>
      <c r="X12" s="230"/>
      <c r="Y12" s="230"/>
      <c r="Z12" s="230"/>
      <c r="AA12" s="230"/>
      <c r="AB12" s="196"/>
      <c r="AC12" s="197"/>
      <c r="AD12" s="197"/>
      <c r="AE12" s="197"/>
      <c r="AF12" s="197"/>
      <c r="AG12" s="197"/>
      <c r="AH12" s="197"/>
      <c r="AI12" s="198"/>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2"/>
    </row>
    <row r="13" spans="1:68" ht="18.75" customHeight="1" x14ac:dyDescent="0.55000000000000004">
      <c r="A13" s="35"/>
      <c r="B13" s="35"/>
      <c r="C13" s="73" t="s">
        <v>46</v>
      </c>
      <c r="D13" s="74"/>
      <c r="E13" s="74"/>
      <c r="F13" s="74"/>
      <c r="G13" s="74"/>
      <c r="H13" s="74"/>
      <c r="I13" s="74"/>
      <c r="J13" s="74"/>
      <c r="K13" s="239" t="s">
        <v>36</v>
      </c>
      <c r="L13" s="240"/>
      <c r="M13" s="240"/>
      <c r="N13" s="241" t="s">
        <v>79</v>
      </c>
      <c r="O13" s="241"/>
      <c r="P13" s="75" t="s">
        <v>48</v>
      </c>
      <c r="Q13" s="75"/>
      <c r="R13" s="233" t="s">
        <v>80</v>
      </c>
      <c r="S13" s="233"/>
      <c r="T13" s="233"/>
      <c r="U13" s="77" t="s">
        <v>49</v>
      </c>
      <c r="V13" s="77"/>
      <c r="W13" s="233" t="s">
        <v>81</v>
      </c>
      <c r="X13" s="233"/>
      <c r="Y13" s="233"/>
      <c r="Z13" s="77" t="s">
        <v>50</v>
      </c>
      <c r="AA13" s="77"/>
      <c r="AB13" s="201" t="s">
        <v>51</v>
      </c>
      <c r="AC13" s="202"/>
      <c r="AD13" s="202"/>
      <c r="AE13" s="202"/>
      <c r="AF13" s="202"/>
      <c r="AG13" s="202"/>
      <c r="AH13" s="202"/>
      <c r="AI13" s="203"/>
      <c r="AJ13" s="234" t="s">
        <v>78</v>
      </c>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6"/>
    </row>
    <row r="14" spans="1:68" s="43" customFormat="1" ht="11.25" customHeight="1" x14ac:dyDescent="0.55000000000000004">
      <c r="A14" s="35"/>
      <c r="B14" s="35"/>
      <c r="C14" s="15" t="s">
        <v>67</v>
      </c>
      <c r="D14" s="44"/>
      <c r="E14" s="29"/>
      <c r="F14" s="29"/>
      <c r="G14" s="29"/>
      <c r="H14" s="29"/>
      <c r="I14" s="29"/>
      <c r="J14" s="29"/>
      <c r="K14" s="41"/>
      <c r="L14" s="41"/>
      <c r="M14" s="41"/>
      <c r="N14" s="41"/>
      <c r="O14" s="41"/>
      <c r="P14" s="42"/>
      <c r="Q14" s="42"/>
      <c r="R14" s="15"/>
      <c r="S14" s="15"/>
      <c r="T14" s="15"/>
      <c r="U14" s="29"/>
      <c r="V14" s="29"/>
      <c r="W14" s="15"/>
      <c r="X14" s="15"/>
      <c r="Y14" s="15"/>
      <c r="Z14" s="29"/>
      <c r="AA14" s="29"/>
      <c r="AB14" s="42"/>
      <c r="AC14" s="42"/>
      <c r="AD14" s="42"/>
      <c r="AE14" s="42"/>
      <c r="AF14" s="42"/>
      <c r="AG14" s="42"/>
      <c r="AH14" s="42"/>
      <c r="AI14" s="42"/>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row>
    <row r="15" spans="1:68" ht="15" customHeight="1" x14ac:dyDescent="0.55000000000000004">
      <c r="A15" s="34"/>
      <c r="B15" s="34"/>
      <c r="C15" s="34"/>
      <c r="D15" s="34"/>
      <c r="E15" s="34"/>
      <c r="F15" s="34"/>
      <c r="G15" s="34"/>
      <c r="H15" s="34"/>
      <c r="I15" s="34"/>
      <c r="J15" s="34"/>
      <c r="K15" s="34"/>
      <c r="L15" s="34"/>
      <c r="M15" s="34"/>
      <c r="N15" s="34"/>
      <c r="O15" s="34"/>
      <c r="P15" s="34"/>
      <c r="Q15" s="34"/>
      <c r="R15" s="34"/>
      <c r="S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row>
    <row r="16" spans="1:68" ht="15" customHeight="1" x14ac:dyDescent="0.2">
      <c r="A16" s="35" t="s">
        <v>45</v>
      </c>
      <c r="B16" s="3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7" spans="1:109" ht="18.75" customHeight="1" x14ac:dyDescent="0.55000000000000004">
      <c r="A17" s="35"/>
      <c r="B17" s="35"/>
      <c r="C17" s="59" t="s">
        <v>19</v>
      </c>
      <c r="D17" s="60"/>
      <c r="E17" s="60"/>
      <c r="F17" s="60"/>
      <c r="G17" s="60"/>
      <c r="H17" s="60"/>
      <c r="I17" s="60"/>
      <c r="J17" s="61"/>
      <c r="K17" s="225" t="s">
        <v>73</v>
      </c>
      <c r="L17" s="226"/>
      <c r="M17" s="226"/>
      <c r="N17" s="226"/>
      <c r="O17" s="226"/>
      <c r="P17" s="226"/>
      <c r="Q17" s="226"/>
      <c r="R17" s="226"/>
      <c r="S17" s="226"/>
      <c r="T17" s="226"/>
      <c r="U17" s="226"/>
      <c r="V17" s="226"/>
      <c r="W17" s="226"/>
      <c r="X17" s="226"/>
      <c r="Y17" s="226"/>
      <c r="Z17" s="226"/>
      <c r="AA17" s="226"/>
      <c r="AB17" s="56" t="s">
        <v>23</v>
      </c>
      <c r="AC17" s="57"/>
      <c r="AD17" s="57"/>
      <c r="AE17" s="57"/>
      <c r="AF17" s="57"/>
      <c r="AG17" s="57"/>
      <c r="AH17" s="57"/>
      <c r="AI17" s="57"/>
      <c r="AJ17" s="57"/>
      <c r="AK17" s="57"/>
      <c r="AL17" s="57"/>
      <c r="AM17" s="57"/>
      <c r="AN17" s="57"/>
      <c r="AO17" s="57"/>
      <c r="AP17" s="57"/>
      <c r="AQ17" s="57"/>
      <c r="AR17" s="57"/>
      <c r="AS17" s="57"/>
      <c r="AT17" s="58"/>
      <c r="AU17" s="237" t="s">
        <v>38</v>
      </c>
      <c r="AV17" s="238"/>
      <c r="AW17" s="238"/>
      <c r="AX17" s="238"/>
      <c r="AY17" s="52" t="s">
        <v>24</v>
      </c>
      <c r="AZ17" s="52"/>
      <c r="BA17" s="52"/>
      <c r="BB17" s="52"/>
      <c r="BC17" s="52"/>
      <c r="BD17" s="52"/>
      <c r="BE17" s="52"/>
      <c r="BF17" s="54" t="s">
        <v>12</v>
      </c>
      <c r="BG17" s="54"/>
      <c r="BH17" s="54"/>
      <c r="BI17" s="54"/>
      <c r="BJ17" s="52" t="s">
        <v>25</v>
      </c>
      <c r="BK17" s="52"/>
      <c r="BL17" s="52"/>
      <c r="BM17" s="52"/>
      <c r="BN17" s="52"/>
      <c r="BO17" s="52"/>
      <c r="BP17" s="53"/>
    </row>
    <row r="18" spans="1:109" ht="18.75" customHeight="1" x14ac:dyDescent="0.55000000000000004">
      <c r="A18" s="35"/>
      <c r="B18" s="35"/>
      <c r="C18" s="64" t="s">
        <v>0</v>
      </c>
      <c r="D18" s="65"/>
      <c r="E18" s="65"/>
      <c r="F18" s="65"/>
      <c r="G18" s="65"/>
      <c r="H18" s="65"/>
      <c r="I18" s="65"/>
      <c r="J18" s="66"/>
      <c r="K18" s="229" t="s">
        <v>74</v>
      </c>
      <c r="L18" s="230"/>
      <c r="M18" s="230"/>
      <c r="N18" s="230"/>
      <c r="O18" s="230"/>
      <c r="P18" s="230"/>
      <c r="Q18" s="230"/>
      <c r="R18" s="230"/>
      <c r="S18" s="230"/>
      <c r="T18" s="230"/>
      <c r="U18" s="230"/>
      <c r="V18" s="230"/>
      <c r="W18" s="230"/>
      <c r="X18" s="230"/>
      <c r="Y18" s="230"/>
      <c r="Z18" s="230"/>
      <c r="AA18" s="230"/>
      <c r="AB18" s="69" t="s">
        <v>65</v>
      </c>
      <c r="AC18" s="70"/>
      <c r="AD18" s="70"/>
      <c r="AE18" s="70"/>
      <c r="AF18" s="70"/>
      <c r="AG18" s="70"/>
      <c r="AH18" s="70"/>
      <c r="AI18" s="70"/>
      <c r="AJ18" s="242" t="s">
        <v>75</v>
      </c>
      <c r="AK18" s="242"/>
      <c r="AL18" s="242"/>
      <c r="AM18" s="242"/>
      <c r="AN18" s="242"/>
      <c r="AO18" s="242"/>
      <c r="AP18" s="242"/>
      <c r="AQ18" s="242"/>
      <c r="AR18" s="242"/>
      <c r="AS18" s="242"/>
      <c r="AT18" s="242"/>
      <c r="AU18" s="242"/>
      <c r="AV18" s="242"/>
      <c r="AW18" s="242"/>
      <c r="AX18" s="242"/>
      <c r="AY18" s="242"/>
      <c r="AZ18" s="242"/>
      <c r="BA18" s="242" t="s">
        <v>77</v>
      </c>
      <c r="BB18" s="242"/>
      <c r="BC18" s="242"/>
      <c r="BD18" s="242"/>
      <c r="BE18" s="242"/>
      <c r="BF18" s="242"/>
      <c r="BG18" s="242"/>
      <c r="BH18" s="242"/>
      <c r="BI18" s="242"/>
      <c r="BJ18" s="242"/>
      <c r="BK18" s="242"/>
      <c r="BL18" s="242"/>
      <c r="BM18" s="242"/>
      <c r="BN18" s="242"/>
      <c r="BO18" s="242"/>
      <c r="BP18" s="243"/>
      <c r="CB18"/>
      <c r="CC18"/>
      <c r="CD18"/>
      <c r="CE18"/>
      <c r="CF18"/>
      <c r="CG18"/>
      <c r="CH18"/>
      <c r="CI18"/>
      <c r="CJ18"/>
      <c r="CK18"/>
      <c r="CL18"/>
      <c r="CM18"/>
      <c r="CN18"/>
      <c r="CO18"/>
      <c r="CP18"/>
      <c r="CQ18"/>
      <c r="CR18"/>
      <c r="CS18"/>
      <c r="CT18"/>
      <c r="CU18"/>
      <c r="CV18"/>
      <c r="CW18"/>
      <c r="CX18"/>
      <c r="CY18"/>
      <c r="CZ18"/>
      <c r="DA18"/>
      <c r="DB18"/>
      <c r="DC18"/>
      <c r="DD18"/>
      <c r="DE18"/>
    </row>
    <row r="19" spans="1:109" ht="18.75" customHeight="1" x14ac:dyDescent="0.55000000000000004">
      <c r="C19" s="73" t="s">
        <v>46</v>
      </c>
      <c r="D19" s="74"/>
      <c r="E19" s="74"/>
      <c r="F19" s="74"/>
      <c r="G19" s="74"/>
      <c r="H19" s="74"/>
      <c r="I19" s="74"/>
      <c r="J19" s="74"/>
      <c r="K19" s="239" t="s">
        <v>37</v>
      </c>
      <c r="L19" s="240"/>
      <c r="M19" s="240"/>
      <c r="N19" s="241" t="s">
        <v>79</v>
      </c>
      <c r="O19" s="241"/>
      <c r="P19" s="75" t="s">
        <v>48</v>
      </c>
      <c r="Q19" s="75"/>
      <c r="R19" s="233" t="s">
        <v>80</v>
      </c>
      <c r="S19" s="233"/>
      <c r="T19" s="233"/>
      <c r="U19" s="77" t="s">
        <v>49</v>
      </c>
      <c r="V19" s="77"/>
      <c r="W19" s="233" t="s">
        <v>81</v>
      </c>
      <c r="X19" s="233"/>
      <c r="Y19" s="233"/>
      <c r="Z19" s="77" t="s">
        <v>50</v>
      </c>
      <c r="AA19" s="77"/>
      <c r="AB19" s="71"/>
      <c r="AC19" s="72"/>
      <c r="AD19" s="72"/>
      <c r="AE19" s="72"/>
      <c r="AF19" s="72"/>
      <c r="AG19" s="72"/>
      <c r="AH19" s="72"/>
      <c r="AI19" s="72"/>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5"/>
    </row>
    <row r="20" spans="1:109" ht="15" customHeight="1" x14ac:dyDescent="0.55000000000000004">
      <c r="C20"/>
      <c r="D20"/>
      <c r="E20"/>
      <c r="F20"/>
      <c r="G20"/>
      <c r="H20"/>
      <c r="I20"/>
      <c r="J20"/>
      <c r="K20" s="26"/>
      <c r="L20" s="26"/>
      <c r="M20" s="26"/>
      <c r="N20" s="26"/>
      <c r="O20" s="26"/>
      <c r="P20" s="3"/>
      <c r="Q20" s="3"/>
      <c r="R20" s="37"/>
      <c r="S20" s="37"/>
      <c r="T20" s="37"/>
      <c r="U20" s="32"/>
      <c r="V20" s="32"/>
      <c r="W20" s="37"/>
      <c r="X20" s="37"/>
      <c r="Y20" s="37"/>
      <c r="Z20" s="32"/>
      <c r="AA20" s="32"/>
      <c r="AR20" s="7"/>
      <c r="AS20" s="7"/>
      <c r="AT20" s="7"/>
      <c r="AU20" s="7"/>
      <c r="AV20" s="7"/>
      <c r="AW20" s="7"/>
      <c r="AX20" s="7"/>
      <c r="AY20" s="7"/>
      <c r="AZ20" s="7"/>
      <c r="BA20" s="7"/>
      <c r="BB20" s="7"/>
      <c r="BC20" s="7"/>
      <c r="BD20" s="7"/>
      <c r="BE20" s="7"/>
      <c r="BF20" s="7"/>
      <c r="BG20" s="7"/>
      <c r="BH20" s="7"/>
      <c r="BI20" s="7"/>
      <c r="BJ20" s="7"/>
      <c r="BK20" s="7"/>
      <c r="BL20" s="7"/>
    </row>
    <row r="21" spans="1:109" ht="15" customHeight="1" x14ac:dyDescent="0.2">
      <c r="A21" s="7" t="s">
        <v>53</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row>
    <row r="22" spans="1:109" ht="15" customHeight="1" x14ac:dyDescent="0.55000000000000004">
      <c r="B22" s="9"/>
      <c r="C22" s="155" t="s">
        <v>15</v>
      </c>
      <c r="D22" s="156"/>
      <c r="E22" s="156"/>
      <c r="F22" s="156"/>
      <c r="G22" s="156"/>
      <c r="H22" s="156"/>
      <c r="I22" s="156"/>
      <c r="J22" s="156"/>
      <c r="K22" s="156"/>
      <c r="L22" s="156"/>
      <c r="M22" s="156"/>
      <c r="N22" s="143" t="s">
        <v>16</v>
      </c>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5"/>
      <c r="AP22" s="125" t="s">
        <v>35</v>
      </c>
      <c r="AQ22" s="126"/>
      <c r="AR22" s="126"/>
      <c r="AS22" s="126"/>
      <c r="AT22" s="126"/>
      <c r="AU22" s="126"/>
      <c r="AV22" s="126"/>
      <c r="AW22" s="126"/>
      <c r="AX22" s="131" t="s">
        <v>31</v>
      </c>
      <c r="AY22" s="132"/>
      <c r="AZ22" s="132"/>
      <c r="BA22" s="132"/>
      <c r="BB22" s="132"/>
      <c r="BC22" s="132"/>
      <c r="BD22" s="132"/>
      <c r="BE22" s="132"/>
      <c r="BF22" s="137" t="s">
        <v>34</v>
      </c>
      <c r="BG22" s="138"/>
      <c r="BH22" s="138"/>
      <c r="BI22" s="138"/>
      <c r="BJ22" s="138"/>
      <c r="BK22" s="138"/>
      <c r="BL22" s="138"/>
      <c r="BM22" s="138"/>
      <c r="BN22" s="146" t="s">
        <v>32</v>
      </c>
      <c r="BO22" s="147"/>
      <c r="BP22" s="147"/>
      <c r="BQ22" s="147"/>
      <c r="BR22" s="147"/>
      <c r="BS22" s="147"/>
      <c r="BT22" s="147"/>
      <c r="BU22" s="148"/>
      <c r="BV22"/>
      <c r="BW22"/>
      <c r="BX22"/>
    </row>
    <row r="23" spans="1:109" ht="15" customHeight="1" x14ac:dyDescent="0.55000000000000004">
      <c r="B23" s="9"/>
      <c r="C23" s="157"/>
      <c r="D23" s="158"/>
      <c r="E23" s="158"/>
      <c r="F23" s="158"/>
      <c r="G23" s="158"/>
      <c r="H23" s="158"/>
      <c r="I23" s="158"/>
      <c r="J23" s="158"/>
      <c r="K23" s="158"/>
      <c r="L23" s="158"/>
      <c r="M23" s="158"/>
      <c r="N23" s="175" t="s">
        <v>52</v>
      </c>
      <c r="O23" s="176"/>
      <c r="P23" s="176"/>
      <c r="Q23" s="176"/>
      <c r="R23" s="176"/>
      <c r="S23" s="176"/>
      <c r="T23" s="176"/>
      <c r="U23" s="176"/>
      <c r="V23" s="179" t="s">
        <v>17</v>
      </c>
      <c r="W23" s="180"/>
      <c r="X23" s="180"/>
      <c r="Y23" s="180"/>
      <c r="Z23" s="169" t="s">
        <v>29</v>
      </c>
      <c r="AA23" s="170"/>
      <c r="AB23" s="170"/>
      <c r="AC23" s="170"/>
      <c r="AD23" s="170"/>
      <c r="AE23" s="170"/>
      <c r="AF23" s="170"/>
      <c r="AG23" s="171"/>
      <c r="AH23" s="80" t="s">
        <v>30</v>
      </c>
      <c r="AI23" s="81"/>
      <c r="AJ23" s="81"/>
      <c r="AK23" s="81"/>
      <c r="AL23" s="81"/>
      <c r="AM23" s="81"/>
      <c r="AN23" s="81"/>
      <c r="AO23" s="81"/>
      <c r="AP23" s="127"/>
      <c r="AQ23" s="128"/>
      <c r="AR23" s="128"/>
      <c r="AS23" s="128"/>
      <c r="AT23" s="128"/>
      <c r="AU23" s="128"/>
      <c r="AV23" s="128"/>
      <c r="AW23" s="128"/>
      <c r="AX23" s="133"/>
      <c r="AY23" s="134"/>
      <c r="AZ23" s="134"/>
      <c r="BA23" s="134"/>
      <c r="BB23" s="134"/>
      <c r="BC23" s="134"/>
      <c r="BD23" s="134"/>
      <c r="BE23" s="134"/>
      <c r="BF23" s="139"/>
      <c r="BG23" s="140"/>
      <c r="BH23" s="140"/>
      <c r="BI23" s="140"/>
      <c r="BJ23" s="140"/>
      <c r="BK23" s="140"/>
      <c r="BL23" s="140"/>
      <c r="BM23" s="140"/>
      <c r="BN23" s="149"/>
      <c r="BO23" s="150"/>
      <c r="BP23" s="150"/>
      <c r="BQ23" s="150"/>
      <c r="BR23" s="150"/>
      <c r="BS23" s="150"/>
      <c r="BT23" s="150"/>
      <c r="BU23" s="151"/>
      <c r="BV23"/>
      <c r="BW23"/>
      <c r="BX23"/>
    </row>
    <row r="24" spans="1:109" ht="15" customHeight="1" x14ac:dyDescent="0.55000000000000004">
      <c r="B24" s="9"/>
      <c r="C24" s="159"/>
      <c r="D24" s="160"/>
      <c r="E24" s="160"/>
      <c r="F24" s="160"/>
      <c r="G24" s="160"/>
      <c r="H24" s="160"/>
      <c r="I24" s="160"/>
      <c r="J24" s="160"/>
      <c r="K24" s="160"/>
      <c r="L24" s="160"/>
      <c r="M24" s="160"/>
      <c r="N24" s="177"/>
      <c r="O24" s="178"/>
      <c r="P24" s="178"/>
      <c r="Q24" s="178"/>
      <c r="R24" s="178"/>
      <c r="S24" s="178"/>
      <c r="T24" s="178"/>
      <c r="U24" s="178"/>
      <c r="V24" s="181"/>
      <c r="W24" s="182"/>
      <c r="X24" s="182"/>
      <c r="Y24" s="182"/>
      <c r="Z24" s="172"/>
      <c r="AA24" s="173"/>
      <c r="AB24" s="173"/>
      <c r="AC24" s="173"/>
      <c r="AD24" s="173"/>
      <c r="AE24" s="173"/>
      <c r="AF24" s="173"/>
      <c r="AG24" s="174"/>
      <c r="AH24" s="82"/>
      <c r="AI24" s="83"/>
      <c r="AJ24" s="83"/>
      <c r="AK24" s="83"/>
      <c r="AL24" s="83"/>
      <c r="AM24" s="83"/>
      <c r="AN24" s="83"/>
      <c r="AO24" s="83"/>
      <c r="AP24" s="129"/>
      <c r="AQ24" s="130"/>
      <c r="AR24" s="130"/>
      <c r="AS24" s="130"/>
      <c r="AT24" s="130"/>
      <c r="AU24" s="130"/>
      <c r="AV24" s="130"/>
      <c r="AW24" s="130"/>
      <c r="AX24" s="135"/>
      <c r="AY24" s="136"/>
      <c r="AZ24" s="136"/>
      <c r="BA24" s="136"/>
      <c r="BB24" s="136"/>
      <c r="BC24" s="136"/>
      <c r="BD24" s="136"/>
      <c r="BE24" s="136"/>
      <c r="BF24" s="141"/>
      <c r="BG24" s="142"/>
      <c r="BH24" s="142"/>
      <c r="BI24" s="142"/>
      <c r="BJ24" s="142"/>
      <c r="BK24" s="142"/>
      <c r="BL24" s="142"/>
      <c r="BM24" s="142"/>
      <c r="BN24" s="152"/>
      <c r="BO24" s="153"/>
      <c r="BP24" s="153"/>
      <c r="BQ24" s="153"/>
      <c r="BR24" s="153"/>
      <c r="BS24" s="153"/>
      <c r="BT24" s="153"/>
      <c r="BU24" s="154"/>
      <c r="BV24"/>
      <c r="BW24"/>
      <c r="BX24"/>
    </row>
    <row r="25" spans="1:109" ht="15" customHeight="1" x14ac:dyDescent="0.55000000000000004">
      <c r="B25" s="9"/>
      <c r="C25" s="119" t="s">
        <v>37</v>
      </c>
      <c r="D25" s="93"/>
      <c r="E25" s="93"/>
      <c r="F25" s="258">
        <v>5</v>
      </c>
      <c r="G25" s="258"/>
      <c r="H25" s="93" t="s">
        <v>6</v>
      </c>
      <c r="I25" s="93"/>
      <c r="J25" s="246">
        <v>4</v>
      </c>
      <c r="K25" s="246"/>
      <c r="L25" s="93" t="s">
        <v>7</v>
      </c>
      <c r="M25" s="122"/>
      <c r="N25" s="247">
        <v>8000</v>
      </c>
      <c r="O25" s="248"/>
      <c r="P25" s="248"/>
      <c r="Q25" s="248"/>
      <c r="R25" s="248"/>
      <c r="S25" s="248"/>
      <c r="T25" s="84" t="s">
        <v>5</v>
      </c>
      <c r="U25" s="84"/>
      <c r="V25" s="255">
        <v>16</v>
      </c>
      <c r="W25" s="256"/>
      <c r="X25" s="93" t="s">
        <v>8</v>
      </c>
      <c r="Y25" s="93"/>
      <c r="Z25" s="257">
        <f>IF(V25="","",IF(V25&gt;25,IF(Z10="☑",16300,11300),450*V25))</f>
        <v>7200</v>
      </c>
      <c r="AA25" s="165"/>
      <c r="AB25" s="165"/>
      <c r="AC25" s="165"/>
      <c r="AD25" s="165"/>
      <c r="AE25" s="165"/>
      <c r="AF25" s="84" t="s">
        <v>5</v>
      </c>
      <c r="AG25" s="84"/>
      <c r="AH25" s="257">
        <f>IF(Z25="","",MIN(N25,Z25))</f>
        <v>7200</v>
      </c>
      <c r="AI25" s="165"/>
      <c r="AJ25" s="165"/>
      <c r="AK25" s="165"/>
      <c r="AL25" s="165"/>
      <c r="AM25" s="165"/>
      <c r="AN25" s="84" t="s">
        <v>5</v>
      </c>
      <c r="AO25" s="161"/>
      <c r="AP25" s="247">
        <v>0</v>
      </c>
      <c r="AQ25" s="248"/>
      <c r="AR25" s="248"/>
      <c r="AS25" s="248"/>
      <c r="AT25" s="248"/>
      <c r="AU25" s="248"/>
      <c r="AV25" s="84" t="s">
        <v>5</v>
      </c>
      <c r="AW25" s="161"/>
      <c r="AX25" s="164">
        <f>_xlfn.AGGREGATE(9,6,AH25,AP25)</f>
        <v>7200</v>
      </c>
      <c r="AY25" s="165"/>
      <c r="AZ25" s="165"/>
      <c r="BA25" s="165"/>
      <c r="BB25" s="165"/>
      <c r="BC25" s="165"/>
      <c r="BD25" s="84" t="s">
        <v>5</v>
      </c>
      <c r="BE25" s="161"/>
      <c r="BF25" s="253">
        <f>IF(AND(AU17="□",BF17="□"),"",IF((COUNTIF($AJ$18:$BP$19,"*幼稚園*")+COUNTIF($AJ$18:$BP$19,"*こども園*"))&gt;=1,IF(AU17="☑",11300,16300),IF(AU17="☑",37000,42000)))</f>
        <v>11300</v>
      </c>
      <c r="BG25" s="254"/>
      <c r="BH25" s="254"/>
      <c r="BI25" s="254"/>
      <c r="BJ25" s="254"/>
      <c r="BK25" s="254"/>
      <c r="BL25" s="84" t="s">
        <v>5</v>
      </c>
      <c r="BM25" s="161"/>
      <c r="BN25" s="164">
        <f>IF(BF25="","",MIN(AX25,BF25))</f>
        <v>7200</v>
      </c>
      <c r="BO25" s="165"/>
      <c r="BP25" s="165"/>
      <c r="BQ25" s="165"/>
      <c r="BR25" s="165"/>
      <c r="BS25" s="165"/>
      <c r="BT25" s="84" t="s">
        <v>5</v>
      </c>
      <c r="BU25" s="161"/>
      <c r="BV25"/>
      <c r="BW25"/>
      <c r="BX25"/>
    </row>
    <row r="26" spans="1:109" ht="15" customHeight="1" x14ac:dyDescent="0.55000000000000004">
      <c r="B26" s="9"/>
      <c r="C26" s="120" t="s">
        <v>37</v>
      </c>
      <c r="D26" s="95"/>
      <c r="E26" s="95"/>
      <c r="F26" s="249">
        <v>5</v>
      </c>
      <c r="G26" s="249"/>
      <c r="H26" s="95" t="s">
        <v>6</v>
      </c>
      <c r="I26" s="95"/>
      <c r="J26" s="250">
        <v>5</v>
      </c>
      <c r="K26" s="250"/>
      <c r="L26" s="95" t="s">
        <v>7</v>
      </c>
      <c r="M26" s="162"/>
      <c r="N26" s="251">
        <v>7500</v>
      </c>
      <c r="O26" s="252"/>
      <c r="P26" s="252"/>
      <c r="Q26" s="252"/>
      <c r="R26" s="252"/>
      <c r="S26" s="252"/>
      <c r="T26" s="85" t="s">
        <v>5</v>
      </c>
      <c r="U26" s="85"/>
      <c r="V26" s="266">
        <v>15</v>
      </c>
      <c r="W26" s="267"/>
      <c r="X26" s="95" t="s">
        <v>8</v>
      </c>
      <c r="Y26" s="95"/>
      <c r="Z26" s="268">
        <f>IF(V26="","",IF(V26&gt;25,IF(Z11="☑",16300,11300),450*V26))</f>
        <v>6750</v>
      </c>
      <c r="AA26" s="124"/>
      <c r="AB26" s="124"/>
      <c r="AC26" s="124"/>
      <c r="AD26" s="124"/>
      <c r="AE26" s="124"/>
      <c r="AF26" s="85" t="s">
        <v>5</v>
      </c>
      <c r="AG26" s="85"/>
      <c r="AH26" s="268">
        <f t="shared" ref="AH26:AH27" si="0">IF(Z26="","",MIN(N26,Z26))</f>
        <v>6750</v>
      </c>
      <c r="AI26" s="124"/>
      <c r="AJ26" s="124"/>
      <c r="AK26" s="124"/>
      <c r="AL26" s="124"/>
      <c r="AM26" s="124"/>
      <c r="AN26" s="85" t="s">
        <v>5</v>
      </c>
      <c r="AO26" s="108"/>
      <c r="AP26" s="251">
        <v>0</v>
      </c>
      <c r="AQ26" s="252"/>
      <c r="AR26" s="252"/>
      <c r="AS26" s="252"/>
      <c r="AT26" s="252"/>
      <c r="AU26" s="252"/>
      <c r="AV26" s="85" t="s">
        <v>5</v>
      </c>
      <c r="AW26" s="108"/>
      <c r="AX26" s="123">
        <f t="shared" ref="AX26:AX27" si="1">_xlfn.AGGREGATE(9,6,AH26,AP26)</f>
        <v>6750</v>
      </c>
      <c r="AY26" s="124"/>
      <c r="AZ26" s="124"/>
      <c r="BA26" s="124"/>
      <c r="BB26" s="124"/>
      <c r="BC26" s="124"/>
      <c r="BD26" s="85" t="s">
        <v>5</v>
      </c>
      <c r="BE26" s="108"/>
      <c r="BF26" s="264">
        <f>IF(AND(AU17="□",BF17="□"),"",IF((COUNTIF($AJ$18:$BP$19,"*幼稚園*")+COUNTIF($AJ$18:$BP$19,"*こども園*"))&gt;=1,IF(AU17="☑",11300,16300),IF(AU17="☑",37000,42000)))</f>
        <v>11300</v>
      </c>
      <c r="BG26" s="265"/>
      <c r="BH26" s="265"/>
      <c r="BI26" s="265"/>
      <c r="BJ26" s="265"/>
      <c r="BK26" s="265"/>
      <c r="BL26" s="85" t="s">
        <v>5</v>
      </c>
      <c r="BM26" s="108"/>
      <c r="BN26" s="123">
        <f t="shared" ref="BN26:BN27" si="2">IF(BF26="","",MIN(AX26,BF26))</f>
        <v>6750</v>
      </c>
      <c r="BO26" s="124"/>
      <c r="BP26" s="124"/>
      <c r="BQ26" s="124"/>
      <c r="BR26" s="124"/>
      <c r="BS26" s="124"/>
      <c r="BT26" s="85" t="s">
        <v>5</v>
      </c>
      <c r="BU26" s="108"/>
      <c r="BV26"/>
      <c r="BW26"/>
      <c r="BX26"/>
    </row>
    <row r="27" spans="1:109" ht="15" customHeight="1" x14ac:dyDescent="0.55000000000000004">
      <c r="B27" s="9"/>
      <c r="C27" s="121" t="s">
        <v>37</v>
      </c>
      <c r="D27" s="103"/>
      <c r="E27" s="103"/>
      <c r="F27" s="259">
        <v>5</v>
      </c>
      <c r="G27" s="259"/>
      <c r="H27" s="103" t="s">
        <v>6</v>
      </c>
      <c r="I27" s="103"/>
      <c r="J27" s="233">
        <v>6</v>
      </c>
      <c r="K27" s="233"/>
      <c r="L27" s="103" t="s">
        <v>7</v>
      </c>
      <c r="M27" s="106"/>
      <c r="N27" s="260">
        <v>9000</v>
      </c>
      <c r="O27" s="261"/>
      <c r="P27" s="261"/>
      <c r="Q27" s="261"/>
      <c r="R27" s="261"/>
      <c r="S27" s="261"/>
      <c r="T27" s="77" t="s">
        <v>5</v>
      </c>
      <c r="U27" s="77"/>
      <c r="V27" s="262">
        <v>18</v>
      </c>
      <c r="W27" s="263"/>
      <c r="X27" s="103" t="s">
        <v>8</v>
      </c>
      <c r="Y27" s="103"/>
      <c r="Z27" s="275">
        <f>IF(V27="","",IF(V27&gt;25,IF(Z12="☑",16300,11300),450*V27))</f>
        <v>8100</v>
      </c>
      <c r="AA27" s="98"/>
      <c r="AB27" s="98"/>
      <c r="AC27" s="98"/>
      <c r="AD27" s="98"/>
      <c r="AE27" s="98"/>
      <c r="AF27" s="77" t="s">
        <v>5</v>
      </c>
      <c r="AG27" s="77"/>
      <c r="AH27" s="275">
        <f t="shared" si="0"/>
        <v>8100</v>
      </c>
      <c r="AI27" s="98"/>
      <c r="AJ27" s="98"/>
      <c r="AK27" s="98"/>
      <c r="AL27" s="98"/>
      <c r="AM27" s="98"/>
      <c r="AN27" s="77" t="s">
        <v>5</v>
      </c>
      <c r="AO27" s="96"/>
      <c r="AP27" s="260">
        <v>5000</v>
      </c>
      <c r="AQ27" s="261"/>
      <c r="AR27" s="261"/>
      <c r="AS27" s="261"/>
      <c r="AT27" s="261"/>
      <c r="AU27" s="261"/>
      <c r="AV27" s="77" t="s">
        <v>5</v>
      </c>
      <c r="AW27" s="96"/>
      <c r="AX27" s="97">
        <f t="shared" si="1"/>
        <v>13100</v>
      </c>
      <c r="AY27" s="98"/>
      <c r="AZ27" s="98"/>
      <c r="BA27" s="98"/>
      <c r="BB27" s="98"/>
      <c r="BC27" s="98"/>
      <c r="BD27" s="77" t="s">
        <v>5</v>
      </c>
      <c r="BE27" s="96"/>
      <c r="BF27" s="273">
        <f>IF(AND(AU17="□",BF17="□"),"",IF((COUNTIF($AJ$18:$BP$19,"*幼稚園*")+COUNTIF($AJ$18:$BP$19,"*こども園*"))&gt;=1,IF(AU17="☑",11300,16300),IF(AU17="☑",37000,42000)))</f>
        <v>11300</v>
      </c>
      <c r="BG27" s="274"/>
      <c r="BH27" s="274"/>
      <c r="BI27" s="274"/>
      <c r="BJ27" s="274"/>
      <c r="BK27" s="274"/>
      <c r="BL27" s="77" t="s">
        <v>5</v>
      </c>
      <c r="BM27" s="96"/>
      <c r="BN27" s="97">
        <f t="shared" si="2"/>
        <v>11300</v>
      </c>
      <c r="BO27" s="98"/>
      <c r="BP27" s="98"/>
      <c r="BQ27" s="98"/>
      <c r="BR27" s="98"/>
      <c r="BS27" s="98"/>
      <c r="BT27" s="101" t="s">
        <v>5</v>
      </c>
      <c r="BU27" s="102"/>
      <c r="BV27"/>
      <c r="BW27"/>
      <c r="BX27"/>
    </row>
    <row r="28" spans="1:109" s="28" customFormat="1" ht="11.25" customHeight="1" x14ac:dyDescent="0.55000000000000004">
      <c r="A28" s="27"/>
      <c r="B28" s="27"/>
      <c r="C28" s="78" t="s">
        <v>68</v>
      </c>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40"/>
      <c r="BW28" s="40"/>
      <c r="BX28" s="40"/>
      <c r="BY28" s="40"/>
      <c r="BZ28" s="40"/>
      <c r="CA28" s="40"/>
      <c r="CB28" s="40"/>
      <c r="CC28" s="40"/>
      <c r="CD28" s="40"/>
      <c r="CE28" s="40"/>
      <c r="CF28" s="40"/>
      <c r="CG28" s="40"/>
      <c r="CH28" s="40"/>
      <c r="CI28" s="40"/>
      <c r="CJ28" s="40"/>
      <c r="CK28" s="40"/>
      <c r="CL28" s="40"/>
      <c r="CM28" s="40"/>
    </row>
    <row r="29" spans="1:109" s="28" customFormat="1" ht="11.25" customHeight="1" x14ac:dyDescent="0.55000000000000004">
      <c r="A29" s="27"/>
      <c r="B29" s="27"/>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40"/>
      <c r="BW29" s="40"/>
      <c r="BX29" s="40"/>
      <c r="BY29" s="40"/>
      <c r="BZ29" s="40"/>
      <c r="CA29" s="40"/>
      <c r="CB29" s="40"/>
      <c r="CC29" s="40"/>
      <c r="CD29" s="40"/>
      <c r="CE29" s="40"/>
      <c r="CF29" s="40"/>
      <c r="CG29" s="40"/>
      <c r="CH29" s="40"/>
      <c r="CI29" s="40"/>
      <c r="CJ29" s="40"/>
      <c r="CK29" s="40"/>
      <c r="CL29" s="40"/>
      <c r="CM29" s="40"/>
    </row>
    <row r="30" spans="1:109" s="22" customFormat="1" ht="11.25" customHeight="1" x14ac:dyDescent="0.2">
      <c r="A30" s="20"/>
      <c r="B30" s="20"/>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40"/>
      <c r="BW30" s="40"/>
      <c r="BX30" s="40"/>
      <c r="BY30" s="40"/>
      <c r="BZ30" s="40"/>
      <c r="CA30" s="40"/>
      <c r="CB30" s="40"/>
      <c r="CC30" s="40"/>
      <c r="CD30" s="40"/>
      <c r="CE30" s="40"/>
      <c r="CF30" s="40"/>
      <c r="CG30" s="40"/>
      <c r="CH30" s="40"/>
      <c r="CI30" s="40"/>
      <c r="CJ30" s="40"/>
      <c r="CK30" s="40"/>
      <c r="CL30" s="40"/>
      <c r="CM30" s="40"/>
    </row>
    <row r="31" spans="1:109" s="22" customFormat="1" ht="11.25" customHeight="1" x14ac:dyDescent="0.2">
      <c r="A31" s="20"/>
      <c r="B31" s="20"/>
      <c r="C31" s="79" t="s">
        <v>56</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40"/>
      <c r="BW31" s="40"/>
      <c r="BX31" s="40"/>
      <c r="BY31" s="40"/>
      <c r="BZ31" s="40"/>
      <c r="CA31" s="40"/>
      <c r="CB31" s="40"/>
      <c r="CC31" s="40"/>
      <c r="CD31" s="40"/>
      <c r="CE31" s="40"/>
      <c r="CF31" s="40"/>
      <c r="CG31" s="40"/>
      <c r="CH31" s="40"/>
      <c r="CI31" s="40"/>
      <c r="CJ31" s="40"/>
      <c r="CK31" s="40"/>
      <c r="CL31" s="40"/>
      <c r="CM31" s="40"/>
    </row>
    <row r="32" spans="1:109" s="22" customFormat="1" ht="11.25" customHeight="1" x14ac:dyDescent="0.2">
      <c r="A32" s="20"/>
      <c r="B32" s="20"/>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40"/>
      <c r="BW32" s="40"/>
      <c r="BX32" s="40"/>
      <c r="BY32" s="40"/>
      <c r="BZ32" s="40"/>
      <c r="CA32" s="40"/>
      <c r="CB32" s="40"/>
      <c r="CC32" s="40"/>
      <c r="CD32" s="40"/>
      <c r="CE32" s="40"/>
      <c r="CF32" s="40"/>
      <c r="CG32" s="40"/>
      <c r="CH32" s="40"/>
      <c r="CI32" s="40"/>
      <c r="CJ32" s="40"/>
      <c r="CK32" s="40"/>
      <c r="CL32" s="40"/>
      <c r="CM32" s="40"/>
    </row>
    <row r="33" spans="1:98" s="28" customFormat="1" ht="10.5" customHeight="1" x14ac:dyDescent="0.55000000000000004">
      <c r="A33" s="27"/>
      <c r="B33" s="27"/>
      <c r="C33" s="79" t="s">
        <v>57</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40"/>
      <c r="BW33" s="40"/>
      <c r="BX33" s="40"/>
      <c r="BY33" s="40"/>
      <c r="BZ33" s="40"/>
      <c r="CA33" s="40"/>
      <c r="CB33" s="40"/>
      <c r="CC33" s="40"/>
      <c r="CD33" s="40"/>
      <c r="CE33" s="40"/>
      <c r="CF33" s="40"/>
      <c r="CG33" s="40"/>
      <c r="CH33" s="40"/>
      <c r="CI33" s="40"/>
      <c r="CJ33" s="40"/>
      <c r="CK33" s="40"/>
      <c r="CL33" s="40"/>
      <c r="CM33" s="40"/>
    </row>
    <row r="34" spans="1:98" s="28" customFormat="1" ht="10.5" customHeight="1" x14ac:dyDescent="0.55000000000000004">
      <c r="A34" s="27"/>
      <c r="B34" s="27"/>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40"/>
      <c r="BW34" s="40"/>
      <c r="BX34" s="40"/>
      <c r="BY34" s="40"/>
      <c r="BZ34" s="40"/>
      <c r="CA34" s="40"/>
      <c r="CB34" s="40"/>
      <c r="CC34" s="40"/>
      <c r="CD34" s="40"/>
      <c r="CE34" s="40"/>
      <c r="CF34" s="40"/>
      <c r="CG34" s="40"/>
      <c r="CH34" s="40"/>
      <c r="CI34" s="40"/>
      <c r="CJ34" s="40"/>
      <c r="CK34" s="40"/>
      <c r="CL34" s="40"/>
      <c r="CM34" s="40"/>
    </row>
    <row r="35" spans="1:98" s="22" customFormat="1" ht="10.5" customHeight="1" x14ac:dyDescent="0.2">
      <c r="A35" s="20"/>
      <c r="B35" s="20"/>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40"/>
      <c r="BW35" s="40"/>
      <c r="BX35" s="40"/>
      <c r="BY35" s="40"/>
      <c r="BZ35" s="40"/>
      <c r="CA35" s="40"/>
      <c r="CB35" s="40"/>
      <c r="CC35" s="40"/>
      <c r="CD35" s="40"/>
      <c r="CE35" s="40"/>
      <c r="CF35" s="40"/>
      <c r="CG35" s="40"/>
      <c r="CH35" s="40"/>
      <c r="CI35" s="40"/>
      <c r="CJ35" s="40"/>
      <c r="CK35" s="40"/>
      <c r="CL35" s="40"/>
      <c r="CM35" s="40"/>
    </row>
    <row r="36" spans="1:98" ht="11.25" customHeight="1" x14ac:dyDescent="0.55000000000000004">
      <c r="C36" s="79" t="s">
        <v>58</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40"/>
      <c r="BW36" s="40"/>
      <c r="BX36" s="40"/>
      <c r="BY36" s="40"/>
      <c r="BZ36" s="40"/>
      <c r="CA36" s="40"/>
      <c r="CB36" s="40"/>
      <c r="CC36" s="40"/>
      <c r="CD36" s="40"/>
      <c r="CE36" s="40"/>
      <c r="CF36" s="40"/>
      <c r="CG36" s="40"/>
      <c r="CH36" s="40"/>
      <c r="CI36" s="40"/>
      <c r="CJ36" s="40"/>
      <c r="CK36" s="40"/>
      <c r="CL36" s="40"/>
      <c r="CM36" s="40"/>
    </row>
    <row r="37" spans="1:98" ht="11.25" customHeight="1" x14ac:dyDescent="0.55000000000000004">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40"/>
      <c r="BW37" s="40"/>
      <c r="BX37" s="40"/>
      <c r="BY37" s="40"/>
      <c r="BZ37" s="40"/>
      <c r="CA37" s="40"/>
      <c r="CB37" s="40"/>
      <c r="CC37" s="40"/>
      <c r="CD37" s="40"/>
      <c r="CE37" s="40"/>
      <c r="CF37" s="40"/>
      <c r="CG37" s="40"/>
      <c r="CH37" s="40"/>
      <c r="CI37" s="40"/>
      <c r="CJ37" s="40"/>
      <c r="CK37" s="40"/>
      <c r="CL37" s="40"/>
      <c r="CM37" s="40"/>
    </row>
    <row r="38" spans="1:98" ht="15" customHeight="1"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row>
    <row r="39" spans="1:98" s="14" customFormat="1" ht="18.75" customHeight="1" x14ac:dyDescent="0.2">
      <c r="A39" s="38" t="s">
        <v>54</v>
      </c>
      <c r="B39" s="35"/>
      <c r="C39" s="13"/>
      <c r="D39" s="13"/>
      <c r="E39" s="13"/>
      <c r="F39" s="13"/>
      <c r="G39" s="13"/>
      <c r="H39" s="13"/>
      <c r="I39" s="13"/>
      <c r="J39" s="13"/>
      <c r="K39" s="13"/>
      <c r="L39" s="13"/>
      <c r="M39" s="13"/>
      <c r="N39" s="13"/>
      <c r="O39" s="13"/>
      <c r="P39" s="13"/>
      <c r="Q39" s="13"/>
      <c r="R39" s="13"/>
      <c r="S39" s="13"/>
      <c r="T39" s="13"/>
      <c r="U39" s="13"/>
      <c r="V39" s="6"/>
      <c r="W39" s="6"/>
      <c r="X39" s="6"/>
      <c r="Y39" s="6"/>
      <c r="Z39" s="6"/>
      <c r="AA39" s="6"/>
      <c r="AB39" s="6"/>
      <c r="AC39" s="6"/>
      <c r="AD39" s="6"/>
      <c r="AE39" s="12"/>
    </row>
    <row r="40" spans="1:98" s="14" customFormat="1" ht="18.75" customHeight="1" x14ac:dyDescent="0.2">
      <c r="A40" s="2" t="s">
        <v>59</v>
      </c>
      <c r="B40" s="1"/>
      <c r="C40" s="1"/>
      <c r="D40" s="13"/>
      <c r="E40" s="13"/>
      <c r="F40" s="13"/>
      <c r="G40" s="13"/>
      <c r="H40" s="13"/>
      <c r="I40" s="13"/>
      <c r="J40" s="13"/>
      <c r="K40" s="13"/>
      <c r="L40" s="13"/>
      <c r="M40" s="13"/>
      <c r="N40" s="13"/>
      <c r="O40" s="13"/>
      <c r="P40" s="13"/>
      <c r="Q40" s="13"/>
      <c r="R40" s="13"/>
      <c r="S40" s="13"/>
      <c r="T40" s="13"/>
      <c r="U40" s="13"/>
      <c r="V40" s="6"/>
      <c r="W40" s="6"/>
      <c r="X40" s="6"/>
      <c r="Y40" s="6"/>
      <c r="Z40" s="6"/>
      <c r="AA40" s="6"/>
      <c r="AH40" s="272" t="s">
        <v>12</v>
      </c>
      <c r="AI40" s="272"/>
    </row>
    <row r="41" spans="1:98" s="14" customFormat="1" ht="18.75" customHeight="1" x14ac:dyDescent="0.55000000000000004">
      <c r="A41" s="35" t="s">
        <v>64</v>
      </c>
      <c r="B41" s="35"/>
      <c r="C41" s="35"/>
      <c r="D41" s="13"/>
      <c r="E41" s="13"/>
      <c r="F41" s="13"/>
      <c r="G41" s="13"/>
      <c r="H41" s="13"/>
      <c r="I41" s="13"/>
      <c r="J41" s="13"/>
      <c r="K41" s="13"/>
      <c r="L41" s="13"/>
      <c r="M41" s="13"/>
      <c r="N41" s="13"/>
      <c r="O41" s="13"/>
      <c r="P41" s="13"/>
      <c r="Q41" s="13"/>
      <c r="R41" s="13"/>
      <c r="S41" s="13"/>
      <c r="T41" s="13"/>
      <c r="U41" s="13"/>
      <c r="V41" s="6"/>
      <c r="W41" s="6"/>
      <c r="X41" s="6"/>
      <c r="Y41" s="6"/>
      <c r="Z41" s="6"/>
      <c r="AA41" s="6"/>
      <c r="AB41" s="6"/>
      <c r="AC41" s="15"/>
      <c r="AD41" s="6"/>
      <c r="AE41" s="6"/>
      <c r="AF41" s="6"/>
      <c r="AG41" s="12"/>
      <c r="AH41" s="269" t="s">
        <v>38</v>
      </c>
      <c r="AI41" s="269"/>
      <c r="AJ41" s="11" t="s">
        <v>63</v>
      </c>
      <c r="AZ41"/>
      <c r="BA41"/>
    </row>
    <row r="42" spans="1:98" s="14" customFormat="1" ht="18.75" customHeight="1" x14ac:dyDescent="0.2">
      <c r="A42" s="12"/>
      <c r="B42" s="4" t="s">
        <v>62</v>
      </c>
      <c r="C42" s="4"/>
      <c r="D42" s="13"/>
      <c r="E42" s="13"/>
      <c r="F42" s="13"/>
      <c r="G42" s="13"/>
      <c r="H42" s="13"/>
      <c r="I42" s="13"/>
      <c r="J42" s="13"/>
      <c r="K42" s="13"/>
      <c r="L42" s="13"/>
      <c r="M42" s="13"/>
      <c r="N42" s="13"/>
      <c r="O42" s="13"/>
      <c r="P42" s="13"/>
      <c r="Q42" s="13"/>
      <c r="R42" s="13"/>
      <c r="S42" s="13"/>
      <c r="AH42" s="269" t="s">
        <v>38</v>
      </c>
      <c r="AI42" s="269"/>
      <c r="AJ42" s="11" t="s">
        <v>60</v>
      </c>
    </row>
    <row r="43" spans="1:98" s="11" customFormat="1" ht="18.75" customHeight="1" x14ac:dyDescent="0.2">
      <c r="A43" s="16"/>
      <c r="B43" s="17"/>
      <c r="C43" s="144" t="s">
        <v>27</v>
      </c>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5"/>
      <c r="AK43" s="207" t="s">
        <v>9</v>
      </c>
      <c r="AL43" s="207"/>
      <c r="AM43" s="207"/>
      <c r="AN43" s="207"/>
      <c r="AO43" s="207"/>
      <c r="AP43" s="207"/>
      <c r="AQ43" s="207"/>
      <c r="AR43" s="207"/>
      <c r="AS43" s="207"/>
      <c r="AT43" s="208"/>
      <c r="AU43" s="270" t="s">
        <v>38</v>
      </c>
      <c r="AV43" s="271"/>
      <c r="AW43" s="36" t="s">
        <v>13</v>
      </c>
      <c r="AX43" s="36"/>
      <c r="AY43" s="36"/>
      <c r="AZ43" s="36"/>
      <c r="BA43" s="190"/>
      <c r="BB43" s="190"/>
      <c r="BC43" s="190" t="s">
        <v>12</v>
      </c>
      <c r="BD43" s="190"/>
      <c r="BE43" s="36" t="s">
        <v>14</v>
      </c>
      <c r="BF43" s="36"/>
      <c r="BG43" s="36"/>
      <c r="BH43" s="36"/>
      <c r="BI43" s="190"/>
      <c r="BJ43" s="190"/>
      <c r="BK43" s="190"/>
      <c r="BL43" s="190"/>
      <c r="BM43" s="190"/>
      <c r="BN43" s="190"/>
      <c r="BO43" s="191"/>
      <c r="CE43" s="14"/>
      <c r="CF43" s="14"/>
      <c r="CG43" s="14"/>
      <c r="CH43" s="14"/>
      <c r="CI43" s="14"/>
      <c r="CJ43" s="14"/>
      <c r="CK43" s="14"/>
      <c r="CL43" s="14"/>
      <c r="CM43" s="14"/>
      <c r="CN43" s="14"/>
      <c r="CO43" s="14"/>
      <c r="CP43" s="14"/>
      <c r="CQ43" s="14"/>
      <c r="CR43" s="14"/>
      <c r="CS43" s="14"/>
      <c r="CT43" s="14"/>
    </row>
    <row r="44" spans="1:98" s="19" customFormat="1" ht="18.75" customHeight="1" x14ac:dyDescent="0.2">
      <c r="A44" s="18"/>
      <c r="B44" s="17"/>
      <c r="C44" s="276" t="s">
        <v>76</v>
      </c>
      <c r="D44" s="276"/>
      <c r="E44" s="276"/>
      <c r="F44" s="276"/>
      <c r="G44" s="276"/>
      <c r="H44" s="276"/>
      <c r="I44" s="276"/>
      <c r="J44" s="276"/>
      <c r="K44" s="276"/>
      <c r="L44" s="276"/>
      <c r="M44" s="276"/>
      <c r="N44" s="212" t="s">
        <v>1</v>
      </c>
      <c r="O44" s="212"/>
      <c r="P44" s="212"/>
      <c r="Q44" s="212"/>
      <c r="R44" s="212"/>
      <c r="S44" s="212"/>
      <c r="T44" s="212"/>
      <c r="U44" s="212"/>
      <c r="V44" s="212"/>
      <c r="W44" s="212"/>
      <c r="X44" s="212"/>
      <c r="Y44" s="278" t="s">
        <v>76</v>
      </c>
      <c r="Z44" s="278"/>
      <c r="AA44" s="278"/>
      <c r="AB44" s="278"/>
      <c r="AC44" s="278"/>
      <c r="AD44" s="278"/>
      <c r="AE44" s="278"/>
      <c r="AF44" s="278"/>
      <c r="AG44" s="214" t="s">
        <v>2</v>
      </c>
      <c r="AH44" s="214"/>
      <c r="AI44" s="214"/>
      <c r="AJ44" s="215"/>
      <c r="AK44" s="216" t="s">
        <v>10</v>
      </c>
      <c r="AL44" s="216"/>
      <c r="AM44" s="216"/>
      <c r="AN44" s="216"/>
      <c r="AO44" s="216"/>
      <c r="AP44" s="216"/>
      <c r="AQ44" s="216"/>
      <c r="AR44" s="216"/>
      <c r="AS44" s="216"/>
      <c r="AT44" s="217"/>
      <c r="AU44" s="249">
        <v>9</v>
      </c>
      <c r="AV44" s="249"/>
      <c r="AW44" s="279"/>
      <c r="AX44" s="280">
        <v>9</v>
      </c>
      <c r="AY44" s="249"/>
      <c r="AZ44" s="279"/>
      <c r="BA44" s="280">
        <v>9</v>
      </c>
      <c r="BB44" s="249"/>
      <c r="BC44" s="279"/>
      <c r="BD44" s="280">
        <v>9</v>
      </c>
      <c r="BE44" s="249"/>
      <c r="BF44" s="279"/>
      <c r="BG44" s="280">
        <v>9</v>
      </c>
      <c r="BH44" s="249"/>
      <c r="BI44" s="279"/>
      <c r="BJ44" s="280">
        <v>9</v>
      </c>
      <c r="BK44" s="249"/>
      <c r="BL44" s="279"/>
      <c r="BM44" s="280">
        <v>9</v>
      </c>
      <c r="BN44" s="249"/>
      <c r="BO44" s="281"/>
      <c r="BP44" s="14"/>
      <c r="BQ44" s="14"/>
      <c r="BR44" s="14"/>
      <c r="BS44" s="14"/>
      <c r="BT44" s="14"/>
      <c r="BU44" s="14"/>
      <c r="BV44" s="14"/>
      <c r="BW44" s="14"/>
      <c r="BX44" s="14"/>
      <c r="BY44" s="14"/>
      <c r="BZ44" s="14"/>
      <c r="CA44" s="14"/>
      <c r="CB44" s="14"/>
      <c r="CC44" s="14"/>
      <c r="CD44" s="14"/>
      <c r="CE44" s="5"/>
      <c r="CF44" s="5"/>
      <c r="CG44" s="5"/>
      <c r="CH44" s="5"/>
      <c r="CI44" s="5"/>
      <c r="CJ44" s="5"/>
      <c r="CK44" s="5"/>
      <c r="CL44" s="5"/>
      <c r="CM44" s="5"/>
      <c r="CN44" s="5"/>
      <c r="CO44" s="5"/>
      <c r="CP44" s="5"/>
      <c r="CQ44" s="5"/>
      <c r="CR44" s="5"/>
      <c r="CS44" s="5"/>
      <c r="CT44" s="5"/>
    </row>
    <row r="45" spans="1:98" s="19" customFormat="1" ht="18.75" customHeight="1" x14ac:dyDescent="0.2">
      <c r="A45" s="18"/>
      <c r="B45" s="17"/>
      <c r="C45" s="277"/>
      <c r="D45" s="277"/>
      <c r="E45" s="277"/>
      <c r="F45" s="277"/>
      <c r="G45" s="277"/>
      <c r="H45" s="277"/>
      <c r="I45" s="277"/>
      <c r="J45" s="277"/>
      <c r="K45" s="277"/>
      <c r="L45" s="277"/>
      <c r="M45" s="277"/>
      <c r="N45" s="218" t="s">
        <v>3</v>
      </c>
      <c r="O45" s="218"/>
      <c r="P45" s="218"/>
      <c r="Q45" s="218"/>
      <c r="R45" s="218"/>
      <c r="S45" s="218"/>
      <c r="T45" s="218"/>
      <c r="U45" s="218"/>
      <c r="V45" s="218"/>
      <c r="W45" s="218"/>
      <c r="X45" s="218"/>
      <c r="Y45" s="277"/>
      <c r="Z45" s="277"/>
      <c r="AA45" s="277"/>
      <c r="AB45" s="277"/>
      <c r="AC45" s="277"/>
      <c r="AD45" s="277"/>
      <c r="AE45" s="277"/>
      <c r="AF45" s="277"/>
      <c r="AG45" s="218" t="s">
        <v>4</v>
      </c>
      <c r="AH45" s="218"/>
      <c r="AI45" s="218"/>
      <c r="AJ45" s="219"/>
      <c r="AK45" s="220" t="s">
        <v>11</v>
      </c>
      <c r="AL45" s="220"/>
      <c r="AM45" s="220"/>
      <c r="AN45" s="220"/>
      <c r="AO45" s="220"/>
      <c r="AP45" s="220"/>
      <c r="AQ45" s="220"/>
      <c r="AR45" s="220"/>
      <c r="AS45" s="220"/>
      <c r="AT45" s="221"/>
      <c r="AU45" s="282" t="s">
        <v>70</v>
      </c>
      <c r="AV45" s="282"/>
      <c r="AW45" s="282"/>
      <c r="AX45" s="282"/>
      <c r="AY45" s="282"/>
      <c r="AZ45" s="282"/>
      <c r="BA45" s="282"/>
      <c r="BB45" s="282"/>
      <c r="BC45" s="282"/>
      <c r="BD45" s="282"/>
      <c r="BE45" s="282"/>
      <c r="BF45" s="282"/>
      <c r="BG45" s="282"/>
      <c r="BH45" s="282"/>
      <c r="BI45" s="282"/>
      <c r="BJ45" s="282"/>
      <c r="BK45" s="282"/>
      <c r="BL45" s="282"/>
      <c r="BM45" s="282"/>
      <c r="BN45" s="282"/>
      <c r="BO45" s="283"/>
      <c r="BP45" s="14"/>
      <c r="BQ45" s="14"/>
      <c r="BR45" s="14"/>
      <c r="BS45" s="14"/>
      <c r="BT45" s="14"/>
      <c r="BU45" s="14"/>
      <c r="BV45" s="14"/>
      <c r="BW45" s="14"/>
      <c r="BX45" s="14"/>
      <c r="BY45" s="14"/>
      <c r="BZ45" s="14"/>
      <c r="CA45" s="14"/>
      <c r="CB45" s="14"/>
      <c r="CC45" s="14"/>
      <c r="CD45" s="14"/>
      <c r="CE45" s="5"/>
      <c r="CF45" s="5"/>
      <c r="CG45" s="5"/>
      <c r="CH45" s="5"/>
      <c r="CI45" s="5"/>
      <c r="CJ45" s="5"/>
      <c r="CK45" s="5"/>
      <c r="CL45" s="5"/>
      <c r="CM45" s="5"/>
      <c r="CN45" s="5"/>
      <c r="CO45" s="5"/>
      <c r="CP45" s="5"/>
      <c r="CQ45" s="5"/>
      <c r="CR45" s="5"/>
      <c r="CS45" s="5"/>
      <c r="CT45" s="5"/>
    </row>
    <row r="46" spans="1:98" s="22" customFormat="1" ht="11.25" customHeight="1" x14ac:dyDescent="0.2">
      <c r="A46" s="20"/>
      <c r="B46" s="21"/>
      <c r="C46" s="224" t="s">
        <v>40</v>
      </c>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CE46" s="11"/>
      <c r="CF46" s="11"/>
      <c r="CG46" s="11"/>
      <c r="CH46" s="11"/>
      <c r="CI46" s="11"/>
      <c r="CJ46" s="11"/>
      <c r="CK46" s="11"/>
      <c r="CL46" s="11"/>
      <c r="CM46" s="11"/>
      <c r="CN46" s="11"/>
      <c r="CO46" s="11"/>
      <c r="CP46" s="11"/>
      <c r="CQ46" s="11"/>
      <c r="CR46" s="11"/>
      <c r="CS46" s="11"/>
      <c r="CT46" s="11"/>
    </row>
    <row r="47" spans="1:98" s="22" customFormat="1" ht="11.25" customHeight="1" x14ac:dyDescent="0.2">
      <c r="A47" s="20"/>
      <c r="B47" s="21"/>
      <c r="C47" s="224" t="s">
        <v>28</v>
      </c>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CE47" s="11"/>
      <c r="CF47" s="11"/>
      <c r="CG47" s="11"/>
      <c r="CH47" s="11"/>
      <c r="CI47" s="11"/>
      <c r="CJ47" s="11"/>
      <c r="CK47" s="11"/>
      <c r="CL47" s="11"/>
      <c r="CM47" s="11"/>
      <c r="CN47" s="11"/>
      <c r="CO47" s="11"/>
      <c r="CP47" s="11"/>
      <c r="CQ47" s="11"/>
      <c r="CR47" s="11"/>
      <c r="CS47" s="11"/>
      <c r="CT47" s="11"/>
    </row>
    <row r="48" spans="1:98" s="22" customFormat="1" ht="11.25" customHeight="1" x14ac:dyDescent="0.2">
      <c r="A48" s="20"/>
      <c r="B48" s="21"/>
      <c r="C48" s="192" t="s">
        <v>55</v>
      </c>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CE48" s="11"/>
      <c r="CF48" s="11"/>
      <c r="CG48" s="11"/>
      <c r="CH48" s="11"/>
      <c r="CI48" s="11"/>
      <c r="CJ48" s="11"/>
      <c r="CK48" s="11"/>
      <c r="CL48" s="11"/>
      <c r="CM48" s="11"/>
      <c r="CN48" s="11"/>
      <c r="CO48" s="11"/>
      <c r="CP48" s="11"/>
      <c r="CQ48" s="11"/>
      <c r="CR48" s="11"/>
      <c r="CS48" s="11"/>
      <c r="CT48" s="11"/>
    </row>
    <row r="49" spans="1:98" s="22" customFormat="1" ht="18.75" customHeight="1" x14ac:dyDescent="0.2">
      <c r="A49" s="20"/>
      <c r="B49" s="39" t="s">
        <v>61</v>
      </c>
      <c r="C49" s="30"/>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189" t="s">
        <v>12</v>
      </c>
      <c r="AI49" s="189"/>
      <c r="AJ49" s="31"/>
      <c r="AK49" s="31"/>
      <c r="AL49" s="31"/>
      <c r="AM49" s="31"/>
      <c r="AN49" s="31"/>
      <c r="AO49" s="31"/>
      <c r="AP49" s="31"/>
      <c r="AQ49" s="31"/>
      <c r="AR49" s="31"/>
      <c r="AS49" s="31"/>
      <c r="AT49" s="31"/>
      <c r="AU49" s="31"/>
      <c r="AV49" s="31"/>
      <c r="AW49" s="31"/>
      <c r="AX49" s="31"/>
      <c r="AY49" s="31"/>
      <c r="BO49" s="11"/>
      <c r="BP49" s="11"/>
      <c r="BQ49" s="11"/>
      <c r="BR49" s="11"/>
      <c r="BS49" s="11"/>
      <c r="BT49" s="11"/>
      <c r="BU49" s="11"/>
      <c r="BV49" s="11"/>
      <c r="BW49" s="11"/>
      <c r="BX49" s="11"/>
      <c r="BY49" s="11"/>
      <c r="BZ49" s="11"/>
      <c r="CA49" s="11"/>
      <c r="CB49" s="11"/>
      <c r="CC49" s="11"/>
      <c r="CD49" s="11"/>
    </row>
    <row r="50" spans="1:98" s="28" customFormat="1" ht="11.25" customHeight="1" x14ac:dyDescent="0.45">
      <c r="A50" s="18"/>
      <c r="B50" s="45"/>
      <c r="C50" s="46" t="s">
        <v>41</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8"/>
      <c r="BB50" s="48"/>
      <c r="BC50" s="48"/>
      <c r="BD50" s="48"/>
      <c r="BE50" s="48"/>
      <c r="BF50" s="48"/>
      <c r="BG50" s="48"/>
      <c r="BH50" s="48"/>
      <c r="BI50" s="48"/>
      <c r="BJ50" s="48"/>
      <c r="BK50" s="48"/>
      <c r="BL50" s="48"/>
      <c r="BM50" s="48"/>
      <c r="BN50" s="48"/>
      <c r="BO50" s="48"/>
      <c r="BP50" s="22"/>
      <c r="BQ50" s="22"/>
      <c r="BR50" s="22"/>
      <c r="BS50" s="22"/>
      <c r="BT50" s="22"/>
      <c r="BU50" s="22"/>
      <c r="BV50" s="22"/>
      <c r="BW50" s="22"/>
      <c r="BX50" s="22"/>
      <c r="BY50" s="22"/>
      <c r="BZ50" s="22"/>
      <c r="CA50" s="22"/>
      <c r="CB50" s="22"/>
      <c r="CC50" s="22"/>
      <c r="CD50" s="22"/>
      <c r="CE50" s="8"/>
      <c r="CF50" s="8"/>
      <c r="CG50" s="8"/>
      <c r="CH50" s="8"/>
      <c r="CI50" s="8"/>
      <c r="CJ50" s="8"/>
      <c r="CK50" s="8"/>
      <c r="CL50" s="8"/>
      <c r="CM50" s="8"/>
      <c r="CN50" s="8"/>
      <c r="CO50" s="8"/>
      <c r="CP50" s="8"/>
      <c r="CQ50" s="8"/>
      <c r="CR50" s="8"/>
      <c r="CS50" s="8"/>
      <c r="CT50" s="8"/>
    </row>
    <row r="51" spans="1:98" s="28" customFormat="1" ht="11.25" customHeight="1" x14ac:dyDescent="0.45">
      <c r="A51" s="18"/>
      <c r="B51" s="45"/>
      <c r="C51" s="6" t="s">
        <v>42</v>
      </c>
      <c r="D51" s="44"/>
      <c r="E51" s="44"/>
      <c r="F51" s="44"/>
      <c r="G51" s="44"/>
      <c r="H51" s="44"/>
      <c r="I51" s="44"/>
      <c r="J51" s="44"/>
      <c r="K51" s="44"/>
      <c r="L51" s="44"/>
      <c r="M51" s="44"/>
      <c r="N51" s="48"/>
      <c r="O51" s="48"/>
      <c r="P51" s="48"/>
      <c r="Q51" s="48"/>
      <c r="R51" s="48"/>
      <c r="S51" s="48"/>
      <c r="T51" s="48"/>
      <c r="U51" s="48"/>
      <c r="V51" s="48"/>
      <c r="W51" s="48"/>
      <c r="X51" s="48"/>
      <c r="Y51" s="49"/>
      <c r="Z51" s="49"/>
      <c r="AA51" s="49"/>
      <c r="AB51" s="49"/>
      <c r="AC51" s="49"/>
      <c r="AD51" s="49"/>
      <c r="AE51" s="49"/>
      <c r="AF51" s="49"/>
      <c r="AG51" s="48"/>
      <c r="AH51" s="48"/>
      <c r="AI51" s="48"/>
      <c r="AJ51" s="48"/>
      <c r="AK51" s="48"/>
      <c r="AL51" s="48"/>
      <c r="AM51" s="48"/>
      <c r="AN51" s="48"/>
      <c r="AO51" s="48"/>
      <c r="AP51" s="48"/>
      <c r="AQ51" s="48"/>
      <c r="AR51" s="48"/>
      <c r="AS51" s="48"/>
      <c r="AT51" s="48"/>
      <c r="AU51" s="48"/>
      <c r="AV51" s="48"/>
      <c r="AW51" s="48"/>
      <c r="AX51" s="50"/>
      <c r="AY51" s="47"/>
      <c r="AZ51" s="48"/>
      <c r="BA51" s="48"/>
      <c r="BB51" s="48"/>
      <c r="BC51" s="48"/>
      <c r="BD51" s="48"/>
      <c r="BE51" s="48"/>
      <c r="BF51" s="48"/>
      <c r="BG51" s="48"/>
      <c r="BH51" s="48"/>
      <c r="BI51" s="48"/>
      <c r="BJ51" s="48"/>
      <c r="BK51" s="48"/>
      <c r="BL51" s="48"/>
      <c r="BM51" s="48"/>
      <c r="BN51" s="48"/>
      <c r="BO51" s="48"/>
      <c r="BP51" s="22"/>
      <c r="BQ51" s="22"/>
      <c r="BR51" s="22"/>
      <c r="BS51" s="22"/>
      <c r="BT51" s="22"/>
      <c r="BU51" s="22"/>
      <c r="BV51" s="22"/>
      <c r="BW51" s="22"/>
      <c r="BX51" s="22"/>
      <c r="BY51" s="22"/>
      <c r="BZ51" s="22"/>
      <c r="CA51" s="22"/>
      <c r="CB51" s="22"/>
      <c r="CC51" s="22"/>
      <c r="CD51" s="22"/>
      <c r="CE51" s="8"/>
      <c r="CF51" s="8"/>
      <c r="CG51" s="8"/>
      <c r="CH51" s="8"/>
      <c r="CI51" s="8"/>
      <c r="CJ51" s="8"/>
      <c r="CK51" s="8"/>
      <c r="CL51" s="8"/>
      <c r="CM51" s="8"/>
      <c r="CN51" s="8"/>
      <c r="CO51" s="8"/>
      <c r="CP51" s="8"/>
      <c r="CQ51" s="8"/>
      <c r="CR51" s="8"/>
      <c r="CS51" s="8"/>
      <c r="CT51" s="8"/>
    </row>
    <row r="52" spans="1:98" s="28" customFormat="1" ht="11.25" customHeight="1" x14ac:dyDescent="0.2">
      <c r="A52" s="18"/>
      <c r="B52" s="45"/>
      <c r="C52" s="6" t="s">
        <v>39</v>
      </c>
      <c r="D52" s="44"/>
      <c r="E52" s="44"/>
      <c r="F52" s="44"/>
      <c r="G52" s="44"/>
      <c r="H52" s="44"/>
      <c r="I52" s="44"/>
      <c r="J52" s="44"/>
      <c r="K52" s="44"/>
      <c r="L52" s="44"/>
      <c r="M52" s="44"/>
      <c r="N52" s="48"/>
      <c r="O52" s="48"/>
      <c r="P52" s="48"/>
      <c r="Q52" s="48"/>
      <c r="R52" s="48"/>
      <c r="S52" s="48"/>
      <c r="T52" s="48"/>
      <c r="U52" s="48"/>
      <c r="V52" s="48"/>
      <c r="W52" s="48"/>
      <c r="X52" s="48"/>
      <c r="Y52" s="49"/>
      <c r="Z52" s="49"/>
      <c r="AA52" s="49"/>
      <c r="AB52" s="49"/>
      <c r="AC52" s="49"/>
      <c r="AD52" s="49"/>
      <c r="AE52" s="49"/>
      <c r="AF52" s="49"/>
      <c r="AG52" s="48"/>
      <c r="AH52" s="48"/>
      <c r="AI52" s="48"/>
      <c r="AJ52" s="48"/>
      <c r="AK52" s="48"/>
      <c r="AL52" s="48"/>
      <c r="AM52" s="48"/>
      <c r="AN52" s="48"/>
      <c r="AO52" s="48"/>
      <c r="AP52" s="48"/>
      <c r="AQ52" s="48"/>
      <c r="AR52" s="48"/>
      <c r="AS52" s="48"/>
      <c r="AT52" s="48"/>
      <c r="AU52" s="48"/>
      <c r="AV52" s="48"/>
      <c r="AW52" s="48"/>
      <c r="AX52" s="50"/>
      <c r="AY52" s="50"/>
      <c r="AZ52" s="48"/>
      <c r="BA52" s="48"/>
      <c r="BB52" s="48"/>
      <c r="BC52" s="48"/>
      <c r="BD52" s="48"/>
      <c r="BE52" s="48"/>
      <c r="BF52" s="48"/>
      <c r="BG52" s="48"/>
      <c r="BH52" s="48"/>
      <c r="BI52" s="48"/>
      <c r="BJ52" s="48"/>
      <c r="BK52" s="48"/>
      <c r="BL52" s="48"/>
      <c r="BM52" s="48"/>
      <c r="BN52" s="48"/>
      <c r="BO52" s="48"/>
      <c r="BP52" s="22"/>
      <c r="BQ52" s="22"/>
      <c r="BR52" s="22"/>
      <c r="BS52" s="22"/>
      <c r="BT52" s="22"/>
      <c r="BU52" s="22"/>
      <c r="BV52" s="22"/>
      <c r="BW52" s="22"/>
      <c r="BX52" s="22"/>
      <c r="BY52" s="22"/>
      <c r="BZ52" s="22"/>
      <c r="CA52" s="22"/>
      <c r="CB52" s="22"/>
      <c r="CC52" s="22"/>
      <c r="CD52" s="22"/>
      <c r="CE52" s="8"/>
      <c r="CF52" s="8"/>
      <c r="CG52" s="8"/>
      <c r="CH52" s="8"/>
      <c r="CI52" s="8"/>
      <c r="CJ52" s="8"/>
      <c r="CK52" s="8"/>
      <c r="CL52" s="8"/>
      <c r="CM52" s="8"/>
      <c r="CN52" s="8"/>
      <c r="CO52" s="8"/>
      <c r="CP52" s="8"/>
      <c r="CQ52" s="8"/>
      <c r="CR52" s="8"/>
      <c r="CS52" s="8"/>
      <c r="CT52" s="8"/>
    </row>
    <row r="53" spans="1:98" s="28" customFormat="1" ht="11.25" customHeight="1" x14ac:dyDescent="0.2">
      <c r="A53" s="18"/>
      <c r="B53" s="45"/>
      <c r="C53" s="206" t="s">
        <v>43</v>
      </c>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2"/>
      <c r="BQ53" s="22"/>
      <c r="BR53" s="22"/>
      <c r="BS53" s="22"/>
      <c r="BT53" s="22"/>
      <c r="BU53" s="22"/>
      <c r="BV53" s="22"/>
      <c r="BW53" s="22"/>
      <c r="BX53" s="22"/>
      <c r="BY53" s="22"/>
      <c r="BZ53" s="22"/>
      <c r="CA53" s="22"/>
      <c r="CB53" s="22"/>
      <c r="CC53" s="22"/>
      <c r="CD53" s="22"/>
      <c r="CE53" s="8"/>
      <c r="CF53" s="8"/>
      <c r="CG53" s="8"/>
      <c r="CH53" s="8"/>
      <c r="CI53" s="8"/>
      <c r="CJ53" s="8"/>
      <c r="CK53" s="8"/>
      <c r="CL53" s="8"/>
      <c r="CM53" s="8"/>
      <c r="CN53" s="8"/>
      <c r="CO53" s="8"/>
      <c r="CP53" s="8"/>
      <c r="CQ53" s="8"/>
      <c r="CR53" s="8"/>
      <c r="CS53" s="8"/>
      <c r="CT53" s="8"/>
    </row>
    <row r="54" spans="1:98" s="8" customFormat="1" ht="11.25" customHeight="1" x14ac:dyDescent="0.55000000000000004">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row>
    <row r="55" spans="1:98" ht="18.75" customHeight="1" x14ac:dyDescent="0.55000000000000004"/>
    <row r="57" spans="1:98" ht="18.75" customHeight="1" x14ac:dyDescent="0.5500000000000000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row>
    <row r="59" spans="1:98" ht="18.75" customHeight="1" x14ac:dyDescent="0.5500000000000000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row>
    <row r="61" spans="1:98" ht="18.75" customHeight="1" x14ac:dyDescent="0.55000000000000004">
      <c r="C61" s="25"/>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row>
    <row r="63" spans="1:98" ht="18.75" customHeight="1" x14ac:dyDescent="0.55000000000000004">
      <c r="C63" s="25"/>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row>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row r="76" ht="18.75" customHeight="1" x14ac:dyDescent="0.55000000000000004"/>
    <row r="77" ht="18.75" customHeight="1" x14ac:dyDescent="0.55000000000000004"/>
    <row r="78" ht="18.75" customHeight="1" x14ac:dyDescent="0.55000000000000004"/>
    <row r="79" ht="18.75" customHeight="1" x14ac:dyDescent="0.55000000000000004"/>
    <row r="80"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sheetData>
  <sheetProtection algorithmName="SHA-512" hashValue="Ke/c8tEyY35G8byQ0QRF6wL5kSRyTbu2cgmd+FyW+jQTI+Ju+ybonh2VZihPw7EVlzYAgI4U96eXU2STsSltZQ==" saltValue="IHaTCEC+JrHmejFbo3lHLQ==" spinCount="100000" sheet="1" objects="1" scenarios="1" selectLockedCells="1" selectUnlockedCells="1"/>
  <mergeCells count="152">
    <mergeCell ref="C46:BO46"/>
    <mergeCell ref="C47:BO47"/>
    <mergeCell ref="C48:BO48"/>
    <mergeCell ref="AH49:AI49"/>
    <mergeCell ref="C53:BO54"/>
    <mergeCell ref="BD44:BF44"/>
    <mergeCell ref="BG44:BI44"/>
    <mergeCell ref="BJ44:BL44"/>
    <mergeCell ref="BM44:BO44"/>
    <mergeCell ref="N45:X45"/>
    <mergeCell ref="AG45:AJ45"/>
    <mergeCell ref="AK45:AT45"/>
    <mergeCell ref="AU45:BO45"/>
    <mergeCell ref="BC43:BD43"/>
    <mergeCell ref="BI43:BO43"/>
    <mergeCell ref="C44:M45"/>
    <mergeCell ref="N44:X44"/>
    <mergeCell ref="Y44:AF45"/>
    <mergeCell ref="AG44:AJ44"/>
    <mergeCell ref="AK44:AT44"/>
    <mergeCell ref="AU44:AW44"/>
    <mergeCell ref="AX44:AZ44"/>
    <mergeCell ref="BA44:BC44"/>
    <mergeCell ref="AH41:AI41"/>
    <mergeCell ref="AH42:AI42"/>
    <mergeCell ref="C43:AJ43"/>
    <mergeCell ref="AK43:AT43"/>
    <mergeCell ref="AU43:AV43"/>
    <mergeCell ref="BA43:BB43"/>
    <mergeCell ref="BT27:BU27"/>
    <mergeCell ref="C28:BU30"/>
    <mergeCell ref="C31:BU32"/>
    <mergeCell ref="C33:BU35"/>
    <mergeCell ref="C36:BU37"/>
    <mergeCell ref="AH40:AI40"/>
    <mergeCell ref="AV27:AW27"/>
    <mergeCell ref="AX27:BC27"/>
    <mergeCell ref="BD27:BE27"/>
    <mergeCell ref="BF27:BK27"/>
    <mergeCell ref="BL27:BM27"/>
    <mergeCell ref="BN27:BS27"/>
    <mergeCell ref="X27:Y27"/>
    <mergeCell ref="Z27:AE27"/>
    <mergeCell ref="AF27:AG27"/>
    <mergeCell ref="AH27:AM27"/>
    <mergeCell ref="AN27:AO27"/>
    <mergeCell ref="AP27:AU27"/>
    <mergeCell ref="BT26:BU26"/>
    <mergeCell ref="C27:E27"/>
    <mergeCell ref="F27:G27"/>
    <mergeCell ref="H27:I27"/>
    <mergeCell ref="J27:K27"/>
    <mergeCell ref="L27:M27"/>
    <mergeCell ref="N27:S27"/>
    <mergeCell ref="T27:U27"/>
    <mergeCell ref="V27:W27"/>
    <mergeCell ref="AP26:AU26"/>
    <mergeCell ref="AV26:AW26"/>
    <mergeCell ref="AX26:BC26"/>
    <mergeCell ref="BD26:BE26"/>
    <mergeCell ref="BF26:BK26"/>
    <mergeCell ref="BL26:BM26"/>
    <mergeCell ref="V26:W26"/>
    <mergeCell ref="X26:Y26"/>
    <mergeCell ref="Z26:AE26"/>
    <mergeCell ref="AF26:AG26"/>
    <mergeCell ref="AH26:AM26"/>
    <mergeCell ref="AN26:AO26"/>
    <mergeCell ref="BN25:BS25"/>
    <mergeCell ref="BT25:BU25"/>
    <mergeCell ref="C26:E26"/>
    <mergeCell ref="F26:G26"/>
    <mergeCell ref="H26:I26"/>
    <mergeCell ref="J26:K26"/>
    <mergeCell ref="L26:M26"/>
    <mergeCell ref="N26:S26"/>
    <mergeCell ref="T26:U26"/>
    <mergeCell ref="AN25:AO25"/>
    <mergeCell ref="AP25:AU25"/>
    <mergeCell ref="AV25:AW25"/>
    <mergeCell ref="AX25:BC25"/>
    <mergeCell ref="BD25:BE25"/>
    <mergeCell ref="BF25:BK25"/>
    <mergeCell ref="T25:U25"/>
    <mergeCell ref="V25:W25"/>
    <mergeCell ref="X25:Y25"/>
    <mergeCell ref="Z25:AE25"/>
    <mergeCell ref="AF25:AG25"/>
    <mergeCell ref="AH25:AM25"/>
    <mergeCell ref="C25:E25"/>
    <mergeCell ref="F25:G25"/>
    <mergeCell ref="BN26:BS26"/>
    <mergeCell ref="H25:I25"/>
    <mergeCell ref="J25:K25"/>
    <mergeCell ref="L25:M25"/>
    <mergeCell ref="N25:S25"/>
    <mergeCell ref="C22:M24"/>
    <mergeCell ref="N22:AO22"/>
    <mergeCell ref="AP22:AW24"/>
    <mergeCell ref="AX22:BE24"/>
    <mergeCell ref="BF22:BM24"/>
    <mergeCell ref="BL25:BM25"/>
    <mergeCell ref="BN22:BU24"/>
    <mergeCell ref="N23:U24"/>
    <mergeCell ref="V23:Y24"/>
    <mergeCell ref="Z23:AG24"/>
    <mergeCell ref="AH23:AO24"/>
    <mergeCell ref="R19:T19"/>
    <mergeCell ref="U19:V19"/>
    <mergeCell ref="W19:Y19"/>
    <mergeCell ref="Z19:AA19"/>
    <mergeCell ref="AJ19:AZ19"/>
    <mergeCell ref="BA19:BP19"/>
    <mergeCell ref="C18:J18"/>
    <mergeCell ref="K18:AA18"/>
    <mergeCell ref="AB18:AI19"/>
    <mergeCell ref="AJ18:AZ18"/>
    <mergeCell ref="BA18:BP18"/>
    <mergeCell ref="C19:J19"/>
    <mergeCell ref="K19:M19"/>
    <mergeCell ref="N19:O19"/>
    <mergeCell ref="P19:Q19"/>
    <mergeCell ref="W13:Y13"/>
    <mergeCell ref="Z13:AA13"/>
    <mergeCell ref="AB13:AI13"/>
    <mergeCell ref="AJ13:BP13"/>
    <mergeCell ref="C17:J17"/>
    <mergeCell ref="K17:AA17"/>
    <mergeCell ref="AB17:AT17"/>
    <mergeCell ref="AU17:AX17"/>
    <mergeCell ref="AY17:BE17"/>
    <mergeCell ref="BF17:BI17"/>
    <mergeCell ref="C13:J13"/>
    <mergeCell ref="K13:M13"/>
    <mergeCell ref="N13:O13"/>
    <mergeCell ref="P13:Q13"/>
    <mergeCell ref="R13:T13"/>
    <mergeCell ref="U13:V13"/>
    <mergeCell ref="BJ17:BP17"/>
    <mergeCell ref="C11:J11"/>
    <mergeCell ref="K11:AA11"/>
    <mergeCell ref="AB11:AI12"/>
    <mergeCell ref="AJ11:BP11"/>
    <mergeCell ref="C12:J12"/>
    <mergeCell ref="K12:AA12"/>
    <mergeCell ref="AJ12:BP12"/>
    <mergeCell ref="U1:AT1"/>
    <mergeCell ref="A3:BP3"/>
    <mergeCell ref="A4:BP4"/>
    <mergeCell ref="AW5:BA5"/>
    <mergeCell ref="BB5:BP5"/>
    <mergeCell ref="A8:BP8"/>
  </mergeCells>
  <phoneticPr fontId="3"/>
  <conditionalFormatting sqref="AX25:AX27">
    <cfRule type="cellIs" dxfId="3" priority="5" operator="equal">
      <formula>0</formula>
    </cfRule>
  </conditionalFormatting>
  <conditionalFormatting sqref="BT25:BU27">
    <cfRule type="cellIs" dxfId="2" priority="4" operator="equal">
      <formula>0</formula>
    </cfRule>
  </conditionalFormatting>
  <conditionalFormatting sqref="BF25:BF27">
    <cfRule type="cellIs" dxfId="1" priority="2" operator="equal">
      <formula>0</formula>
    </cfRule>
  </conditionalFormatting>
  <conditionalFormatting sqref="BN25:BN27">
    <cfRule type="cellIs" dxfId="0" priority="1" operator="equal">
      <formula>0</formula>
    </cfRule>
  </conditionalFormatting>
  <dataValidations count="1">
    <dataValidation type="list" allowBlank="1" showInputMessage="1" showErrorMessage="1" sqref="BC43 AU43 AY52 AH49:AI49 BF17 AX51:AX52 AH40:AI42 AU17">
      <formula1>"□,☑"</formula1>
    </dataValidation>
  </dataValidations>
  <printOptions horizontalCentered="1"/>
  <pageMargins left="0.78740157480314965" right="0.39370078740157483" top="0.78740157480314965" bottom="0.39370078740157483" header="0" footer="0"/>
  <pageSetup paperSize="9" scale="88" firstPageNumber="6" fitToWidth="0" fitToHeight="0"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様式２号様式請求書(9月まで)</vt:lpstr>
      <vt:lpstr>様式２号様式請求書(記入例・9月まで)</vt:lpstr>
      <vt:lpstr>'様式２号様式請求書(9月まで)'!Print_Area</vt:lpstr>
      <vt:lpstr>'様式２号様式請求書(記入例・9月まで)'!Print_Area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2026-06-03T10:13:18Z</dcterms:modified>
</cp:coreProperties>
</file>