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008479\Desktop\処遇改善実績報告\"/>
    </mc:Choice>
  </mc:AlternateContent>
  <bookViews>
    <workbookView xWindow="600" yWindow="30" windowWidth="19395" windowHeight="7170"/>
  </bookViews>
  <sheets>
    <sheet name="注意事項" sheetId="26" r:id="rId1"/>
    <sheet name="チェックリスト" sheetId="4" r:id="rId2"/>
    <sheet name="別紙様式３" sheetId="1" r:id="rId3"/>
    <sheet name="別紙様式３（記入例） " sheetId="2" r:id="rId4"/>
    <sheet name="添付１" sheetId="5" r:id="rId5"/>
    <sheet name="添付１ （記入例）" sheetId="12" r:id="rId6"/>
    <sheet name="添付２" sheetId="7" r:id="rId7"/>
    <sheet name="添付３" sheetId="6" r:id="rId8"/>
    <sheet name="追加様式①" sheetId="8" r:id="rId9"/>
    <sheet name="積算内訳（参考様式）" sheetId="13" r:id="rId10"/>
    <sheet name="積算内訳（記入例） " sheetId="14" r:id="rId11"/>
  </sheets>
  <definedNames>
    <definedName name="ACwvu.受給権者テーブル." localSheetId="0" hidden="1">#REF!</definedName>
    <definedName name="ACwvu.受給権者テーブル." localSheetId="5" hidden="1">#REF!</definedName>
    <definedName name="ACwvu.受給権者テーブル." hidden="1">#REF!</definedName>
    <definedName name="IF一覧" localSheetId="0">#REF!</definedName>
    <definedName name="IF一覧" localSheetId="5">#REF!</definedName>
    <definedName name="IF一覧">#REF!</definedName>
    <definedName name="_xlnm.Print_Area" localSheetId="1">チェックリスト!$A$1:$P$20</definedName>
    <definedName name="_xlnm.Print_Area" localSheetId="10">'積算内訳（記入例） '!$A$1:$R$42</definedName>
    <definedName name="_xlnm.Print_Area" localSheetId="9">'積算内訳（参考様式）'!$A$1:$R$42</definedName>
    <definedName name="_xlnm.Print_Area" localSheetId="4">添付１!$A$1:$Q$53</definedName>
    <definedName name="_xlnm.Print_Area" localSheetId="6">添付２!$A$1:$J$47</definedName>
    <definedName name="_xlnm.Print_Area" localSheetId="7">添付３!$A$1:$I$56</definedName>
    <definedName name="_xlnm.Print_Area" localSheetId="2">別紙様式３!$A$1:$N$43</definedName>
    <definedName name="_xlnm.Print_Area" localSheetId="3">'別紙様式３（記入例） '!$A$1:$X$43</definedName>
    <definedName name="qq"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qq" localSheetId="0"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qq" localSheetId="3"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qq"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Rwvu.受給権者テーブル." localSheetId="0" hidden="1">#REF!</definedName>
    <definedName name="Rwvu.受給権者テーブル." localSheetId="5" hidden="1">#REF!</definedName>
    <definedName name="Rwvu.受給権者テーブル." hidden="1">#REF!</definedName>
    <definedName name="sa">#REF!</definedName>
    <definedName name="Swvu.受給権者テーブル." localSheetId="0" hidden="1">#REF!</definedName>
    <definedName name="Swvu.受給権者テーブル." localSheetId="5" hidden="1">#REF!</definedName>
    <definedName name="Swvu.受給権者テーブル." hidden="1">#REF!</definedName>
    <definedName name="T_LST_NAME">"エディット 21"</definedName>
    <definedName name="wvu.受給権者テーブル." localSheetId="0"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vu.受給権者テーブル." localSheetId="3"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vu.受給権者テーブル."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X_LIST">"リスト 20"</definedName>
    <definedName name="あ" hidden="1">#REF!</definedName>
    <definedName name="サービス名称" localSheetId="0">#REF!</definedName>
    <definedName name="サービス名称" localSheetId="5">#REF!</definedName>
    <definedName name="サービス名称">#REF!</definedName>
    <definedName name="ドロップ21">"ドロップ 80"</definedName>
    <definedName name="障害福祉サービス" localSheetId="0">#REF!</definedName>
    <definedName name="障害福祉サービス" localSheetId="5">#REF!</definedName>
    <definedName name="障害福祉サービス">#REF!</definedName>
  </definedNames>
  <calcPr calcId="162913"/>
</workbook>
</file>

<file path=xl/calcChain.xml><?xml version="1.0" encoding="utf-8"?>
<calcChain xmlns="http://schemas.openxmlformats.org/spreadsheetml/2006/main">
  <c r="E3" i="13" l="1"/>
  <c r="P42" i="14"/>
  <c r="Q35" i="14"/>
  <c r="O33" i="14"/>
  <c r="K33" i="14"/>
  <c r="G33" i="14"/>
  <c r="Q32" i="14"/>
  <c r="P31" i="14"/>
  <c r="P33" i="14" s="1"/>
  <c r="O31" i="14"/>
  <c r="N31" i="14"/>
  <c r="N33" i="14" s="1"/>
  <c r="M31" i="14"/>
  <c r="M33" i="14" s="1"/>
  <c r="L31" i="14"/>
  <c r="L33" i="14" s="1"/>
  <c r="K31" i="14"/>
  <c r="J31" i="14"/>
  <c r="J33" i="14" s="1"/>
  <c r="I31" i="14"/>
  <c r="I33" i="14" s="1"/>
  <c r="H31" i="14"/>
  <c r="H33" i="14" s="1"/>
  <c r="G31" i="14"/>
  <c r="F31" i="14"/>
  <c r="F33" i="14" s="1"/>
  <c r="F34" i="14" s="1"/>
  <c r="F36" i="14" s="1"/>
  <c r="E31" i="14"/>
  <c r="E33" i="14" s="1"/>
  <c r="E34" i="14" s="1"/>
  <c r="Q30" i="14"/>
  <c r="Q29" i="14"/>
  <c r="P27" i="14"/>
  <c r="P28" i="14" s="1"/>
  <c r="O27" i="14"/>
  <c r="O28" i="14" s="1"/>
  <c r="N27" i="14"/>
  <c r="N28" i="14" s="1"/>
  <c r="M27" i="14"/>
  <c r="M28" i="14" s="1"/>
  <c r="L27" i="14"/>
  <c r="L28" i="14" s="1"/>
  <c r="K27" i="14"/>
  <c r="K28" i="14" s="1"/>
  <c r="J27" i="14"/>
  <c r="J28" i="14" s="1"/>
  <c r="I27" i="14"/>
  <c r="I28" i="14" s="1"/>
  <c r="H27" i="14"/>
  <c r="H28" i="14" s="1"/>
  <c r="G27" i="14"/>
  <c r="G28" i="14" s="1"/>
  <c r="F27" i="14"/>
  <c r="F28" i="14" s="1"/>
  <c r="E27" i="14"/>
  <c r="E28" i="14" s="1"/>
  <c r="Q26" i="14"/>
  <c r="Q25" i="14"/>
  <c r="P24" i="14"/>
  <c r="O24" i="14"/>
  <c r="Q23" i="14"/>
  <c r="P22" i="14"/>
  <c r="O22" i="14"/>
  <c r="N22" i="14"/>
  <c r="N24" i="14" s="1"/>
  <c r="M22" i="14"/>
  <c r="M24" i="14" s="1"/>
  <c r="L22" i="14"/>
  <c r="L24" i="14" s="1"/>
  <c r="K22" i="14"/>
  <c r="K24" i="14" s="1"/>
  <c r="J22" i="14"/>
  <c r="J24" i="14" s="1"/>
  <c r="I22" i="14"/>
  <c r="I24" i="14" s="1"/>
  <c r="H22" i="14"/>
  <c r="H24" i="14" s="1"/>
  <c r="G22" i="14"/>
  <c r="F22" i="14"/>
  <c r="F24" i="14" s="1"/>
  <c r="E22" i="14"/>
  <c r="E24" i="14" s="1"/>
  <c r="Q21" i="14"/>
  <c r="Q20" i="14"/>
  <c r="P42" i="13"/>
  <c r="Q35" i="13"/>
  <c r="L33" i="13"/>
  <c r="H33" i="13"/>
  <c r="Q32" i="13"/>
  <c r="P31" i="13"/>
  <c r="P33" i="13" s="1"/>
  <c r="O31" i="13"/>
  <c r="O33" i="13" s="1"/>
  <c r="N31" i="13"/>
  <c r="N33" i="13" s="1"/>
  <c r="M31" i="13"/>
  <c r="M33" i="13" s="1"/>
  <c r="L31" i="13"/>
  <c r="K31" i="13"/>
  <c r="K33" i="13" s="1"/>
  <c r="J31" i="13"/>
  <c r="J33" i="13" s="1"/>
  <c r="I31" i="13"/>
  <c r="I33" i="13" s="1"/>
  <c r="H31" i="13"/>
  <c r="G31" i="13"/>
  <c r="G33" i="13" s="1"/>
  <c r="F31" i="13"/>
  <c r="F33" i="13" s="1"/>
  <c r="F34" i="13" s="1"/>
  <c r="F36" i="13" s="1"/>
  <c r="E31" i="13"/>
  <c r="E33" i="13" s="1"/>
  <c r="Q30" i="13"/>
  <c r="Q29" i="13"/>
  <c r="P27" i="13"/>
  <c r="P28" i="13" s="1"/>
  <c r="O27" i="13"/>
  <c r="O28" i="13" s="1"/>
  <c r="N27" i="13"/>
  <c r="N28" i="13" s="1"/>
  <c r="M27" i="13"/>
  <c r="M28" i="13" s="1"/>
  <c r="L27" i="13"/>
  <c r="L28" i="13" s="1"/>
  <c r="K27" i="13"/>
  <c r="K28" i="13" s="1"/>
  <c r="J27" i="13"/>
  <c r="J28" i="13" s="1"/>
  <c r="I27" i="13"/>
  <c r="I28" i="13" s="1"/>
  <c r="H27" i="13"/>
  <c r="H28" i="13" s="1"/>
  <c r="G27" i="13"/>
  <c r="G28" i="13" s="1"/>
  <c r="F27" i="13"/>
  <c r="F28" i="13" s="1"/>
  <c r="E27" i="13"/>
  <c r="E28" i="13" s="1"/>
  <c r="Q26" i="13"/>
  <c r="Q25" i="13"/>
  <c r="O24" i="13"/>
  <c r="E24" i="13"/>
  <c r="Q23" i="13"/>
  <c r="P22" i="13"/>
  <c r="P24" i="13" s="1"/>
  <c r="O22" i="13"/>
  <c r="N22" i="13"/>
  <c r="N24" i="13" s="1"/>
  <c r="M22" i="13"/>
  <c r="M24" i="13" s="1"/>
  <c r="L22" i="13"/>
  <c r="L24" i="13" s="1"/>
  <c r="K22" i="13"/>
  <c r="K24" i="13" s="1"/>
  <c r="J22" i="13"/>
  <c r="J24" i="13" s="1"/>
  <c r="I22" i="13"/>
  <c r="I24" i="13" s="1"/>
  <c r="H22" i="13"/>
  <c r="H24" i="13" s="1"/>
  <c r="G22" i="13"/>
  <c r="G24" i="13" s="1"/>
  <c r="F22" i="13"/>
  <c r="F24" i="13" s="1"/>
  <c r="E22" i="13"/>
  <c r="Q21" i="13"/>
  <c r="Q20" i="13"/>
  <c r="M34" i="14" l="1"/>
  <c r="M36" i="14" s="1"/>
  <c r="P34" i="14"/>
  <c r="P36" i="14" s="1"/>
  <c r="Q24" i="13"/>
  <c r="K34" i="13"/>
  <c r="K36" i="13" s="1"/>
  <c r="N34" i="14"/>
  <c r="N36" i="14" s="1"/>
  <c r="L34" i="13"/>
  <c r="L36" i="13" s="1"/>
  <c r="O34" i="13"/>
  <c r="O36" i="13" s="1"/>
  <c r="Q28" i="13"/>
  <c r="Q22" i="14"/>
  <c r="K34" i="14"/>
  <c r="K36" i="14" s="1"/>
  <c r="N34" i="13"/>
  <c r="N36" i="13" s="1"/>
  <c r="M34" i="13"/>
  <c r="M36" i="13" s="1"/>
  <c r="P34" i="13"/>
  <c r="P36" i="13" s="1"/>
  <c r="L34" i="14"/>
  <c r="L36" i="14" s="1"/>
  <c r="O34" i="14"/>
  <c r="O36" i="14" s="1"/>
  <c r="Q28" i="14"/>
  <c r="E36" i="14"/>
  <c r="H34" i="14"/>
  <c r="H36" i="14" s="1"/>
  <c r="I34" i="14"/>
  <c r="I36" i="14" s="1"/>
  <c r="J34" i="14"/>
  <c r="J36" i="14" s="1"/>
  <c r="Q33" i="14"/>
  <c r="G24" i="14"/>
  <c r="Q24" i="14" s="1"/>
  <c r="Q27" i="14"/>
  <c r="Q31" i="14"/>
  <c r="Q33" i="13"/>
  <c r="G34" i="13"/>
  <c r="G36" i="13" s="1"/>
  <c r="H34" i="13"/>
  <c r="H36" i="13" s="1"/>
  <c r="I34" i="13"/>
  <c r="I36" i="13" s="1"/>
  <c r="J34" i="13"/>
  <c r="J36" i="13" s="1"/>
  <c r="Q31" i="13"/>
  <c r="E34" i="13"/>
  <c r="Q22" i="13"/>
  <c r="Q27" i="13"/>
  <c r="P12" i="8"/>
  <c r="N3" i="8"/>
  <c r="C54" i="6"/>
  <c r="G54" i="6"/>
  <c r="C4" i="6"/>
  <c r="O47" i="5"/>
  <c r="Q47" i="5"/>
  <c r="D42" i="7"/>
  <c r="H42" i="7"/>
  <c r="C3" i="7"/>
  <c r="O47" i="12"/>
  <c r="Q47" i="12"/>
  <c r="G5" i="5"/>
  <c r="P11" i="8"/>
  <c r="P10" i="8"/>
  <c r="P9" i="8"/>
  <c r="P8" i="8"/>
  <c r="P7" i="8"/>
  <c r="P13" i="8" s="1"/>
  <c r="G34" i="14" l="1"/>
  <c r="E36" i="13"/>
  <c r="Q36" i="13" s="1"/>
  <c r="Q34" i="13"/>
  <c r="M27" i="2"/>
  <c r="I9" i="2"/>
  <c r="M27" i="1"/>
  <c r="J17" i="1"/>
  <c r="I9" i="1"/>
  <c r="G36" i="14" l="1"/>
  <c r="Q36" i="14" s="1"/>
  <c r="Q34" i="14"/>
</calcChain>
</file>

<file path=xl/comments1.xml><?xml version="1.0" encoding="utf-8"?>
<comments xmlns="http://schemas.openxmlformats.org/spreadsheetml/2006/main">
  <authors>
    <author>140058</author>
  </authors>
  <commentList>
    <comment ref="C5" authorId="0" shapeId="0">
      <text>
        <r>
          <rPr>
            <b/>
            <sz val="9"/>
            <color indexed="81"/>
            <rFont val="ＭＳ Ｐゴシック"/>
            <family val="3"/>
            <charset val="128"/>
          </rPr>
          <t>ドロップダウンリストより選択する。</t>
        </r>
      </text>
    </comment>
    <comment ref="D7" authorId="0" shapeId="0">
      <text>
        <r>
          <rPr>
            <b/>
            <sz val="9"/>
            <color indexed="81"/>
            <rFont val="ＭＳ Ｐゴシック"/>
            <family val="3"/>
            <charset val="128"/>
          </rPr>
          <t>記載する金額は、２ヶ月後の６月に受領した加算額からになります。</t>
        </r>
      </text>
    </comment>
    <comment ref="P13" authorId="0" shapeId="0">
      <text>
        <r>
          <rPr>
            <b/>
            <sz val="9"/>
            <color indexed="81"/>
            <rFont val="ＭＳ Ｐゴシック"/>
            <family val="3"/>
            <charset val="128"/>
          </rPr>
          <t>この金額を実績報告書（様式３）の③欄に記入。</t>
        </r>
      </text>
    </comment>
  </commentList>
</comments>
</file>

<file path=xl/comments2.xml><?xml version="1.0" encoding="utf-8"?>
<comments xmlns="http://schemas.openxmlformats.org/spreadsheetml/2006/main">
  <authors>
    <author>077721</author>
  </authors>
  <commentList>
    <comment ref="D24"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E24"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F24"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G24"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H24"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I24"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J24"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K24"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L24"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M24"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N24"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O24"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P24"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D28"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E28"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F28"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G28"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H28"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I28"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J28"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K28"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L28"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M28"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N28"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O28"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P28"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D33"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E33"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F33"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G33"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H33"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I33"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J33"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K33"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L33"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M33"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N33"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O33"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P33"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077721</author>
    <author>140058</author>
  </authors>
  <commentList>
    <comment ref="E5" authorId="0" shapeId="0">
      <text>
        <r>
          <rPr>
            <sz val="12"/>
            <color indexed="81"/>
            <rFont val="ＭＳ Ｐゴシック"/>
            <family val="3"/>
            <charset val="128"/>
          </rPr>
          <t>実際の賃金改善実施期間を記入。</t>
        </r>
      </text>
    </comment>
    <comment ref="J7" authorId="0" shapeId="0">
      <text>
        <r>
          <rPr>
            <sz val="12"/>
            <color indexed="81"/>
            <rFont val="ＭＳ Ｐゴシック"/>
            <family val="3"/>
            <charset val="128"/>
          </rPr>
          <t>該当する賃金改善項目を○で囲む。</t>
        </r>
      </text>
    </comment>
    <comment ref="E11" authorId="1" shapeId="0">
      <text>
        <r>
          <rPr>
            <sz val="12"/>
            <color indexed="81"/>
            <rFont val="ＭＳ Ｐゴシック"/>
            <family val="3"/>
            <charset val="128"/>
          </rPr>
          <t>令和元年度の加算の総額（国保連からの通知の額）を記入。
様式３「実績報告書」の③欄と一致すること。</t>
        </r>
      </text>
    </comment>
    <comment ref="C16" authorId="1" shapeId="0">
      <text>
        <r>
          <rPr>
            <sz val="11"/>
            <color indexed="81"/>
            <rFont val="ＭＳ Ｐゴシック"/>
            <family val="3"/>
            <charset val="128"/>
          </rPr>
          <t>ドロップダウンリストより選択してください</t>
        </r>
        <r>
          <rPr>
            <sz val="9"/>
            <color indexed="81"/>
            <rFont val="ＭＳ Ｐゴシック"/>
            <family val="3"/>
            <charset val="128"/>
          </rPr>
          <t xml:space="preserve">。
</t>
        </r>
      </text>
    </comment>
    <comment ref="E17" authorId="0" shapeId="0">
      <text>
        <r>
          <rPr>
            <sz val="12"/>
            <color indexed="81"/>
            <rFont val="ＭＳ Ｐゴシック"/>
            <family val="3"/>
            <charset val="128"/>
          </rPr>
          <t>職員の個人名でなくて可（番号で記載）。
賃金、手当、一時金等の額が同一の場合、まとめて記載でよい。</t>
        </r>
      </text>
    </comment>
    <comment ref="E19" authorId="1" shapeId="0">
      <text>
        <r>
          <rPr>
            <sz val="12"/>
            <color indexed="81"/>
            <rFont val="ＭＳ Ｐゴシック"/>
            <family val="3"/>
            <charset val="128"/>
          </rPr>
          <t>改善前賃金には、基準となる賃金額を入力すること。基準となる賃金水準（額）は、初めて加算を算定した年度の前年度の賃金水準とする。
※比較時点において勤務実績のない福祉・介護職員については、当該職員と同職であって、勤続年数等が同等の職員の賃金水準と比較する</t>
        </r>
        <r>
          <rPr>
            <b/>
            <sz val="12"/>
            <color indexed="81"/>
            <rFont val="ＭＳ Ｐゴシック"/>
            <family val="3"/>
            <charset val="128"/>
          </rPr>
          <t>。</t>
        </r>
      </text>
    </comment>
    <comment ref="D24"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E24"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F24"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G24"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H24"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I24"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J24"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K24"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L24"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M24"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N24"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O24"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P24"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D28"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E28"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F28"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G28"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H28"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I28"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J28"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K28"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L28"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M28"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N28"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O28"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P28"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D33"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E33"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F33"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G33"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H33"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I33"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J33"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K33"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L33"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M33"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N33"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O33"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P33" authorId="0" shapeId="0">
      <text>
        <r>
          <rPr>
            <sz val="11"/>
            <color indexed="81"/>
            <rFont val="ＭＳ Ｐゴシック"/>
            <family val="3"/>
            <charset val="128"/>
          </rPr>
          <t>上記人員数を入力すれば、自動計算されます。</t>
        </r>
        <r>
          <rPr>
            <sz val="9"/>
            <color indexed="81"/>
            <rFont val="ＭＳ Ｐゴシック"/>
            <family val="3"/>
            <charset val="128"/>
          </rPr>
          <t xml:space="preserve">
</t>
        </r>
      </text>
    </comment>
    <comment ref="B35" authorId="1" shapeId="0">
      <text>
        <r>
          <rPr>
            <sz val="14"/>
            <color indexed="81"/>
            <rFont val="ＭＳ Ｐゴシック"/>
            <family val="3"/>
            <charset val="128"/>
          </rPr>
          <t>法定福利費増加額を計上する場合は、その制度に職員が加入しているかどうか、賃金改善の方法等を勘案の上、合理的な理由により算出すること。</t>
        </r>
      </text>
    </comment>
    <comment ref="P38" authorId="1" shapeId="0">
      <text>
        <r>
          <rPr>
            <sz val="9"/>
            <color indexed="81"/>
            <rFont val="ＭＳ Ｐゴシック"/>
            <family val="3"/>
            <charset val="128"/>
          </rPr>
          <t xml:space="preserve">
</t>
        </r>
        <r>
          <rPr>
            <sz val="12"/>
            <color indexed="81"/>
            <rFont val="ＭＳ Ｐゴシック"/>
            <family val="3"/>
            <charset val="128"/>
          </rPr>
          <t>様式３「実績報告書」の④又は⑥の「賃金改善所要額」の金額と一致すること。</t>
        </r>
      </text>
    </comment>
    <comment ref="P42" authorId="0" shapeId="0">
      <text>
        <r>
          <rPr>
            <sz val="14"/>
            <color indexed="81"/>
            <rFont val="ＭＳ Ｐゴシック"/>
            <family val="3"/>
            <charset val="128"/>
          </rPr>
          <t>マイナスの場合、県への返還不要。
プラスの場合は、その差額が県への
返還額となる。</t>
        </r>
      </text>
    </comment>
  </commentList>
</comments>
</file>

<file path=xl/sharedStrings.xml><?xml version="1.0" encoding="utf-8"?>
<sst xmlns="http://schemas.openxmlformats.org/spreadsheetml/2006/main" count="637" uniqueCount="316">
  <si>
    <t>①</t>
  </si>
  <si>
    <t xml:space="preserve"> 算定した加算の区分</t>
  </si>
  <si>
    <t>・福祉・介護職員処遇改善加算（     Ⅰ      Ⅱ      Ⅲ      Ⅳ      Ⅴ      ）</t>
    <rPh sb="1" eb="3">
      <t>フクシ</t>
    </rPh>
    <phoneticPr fontId="5"/>
  </si>
  <si>
    <t>・福祉・介護職員処遇改善特別加算</t>
    <rPh sb="1" eb="3">
      <t>フクシ</t>
    </rPh>
    <rPh sb="12" eb="14">
      <t>トクベツ</t>
    </rPh>
    <rPh sb="14" eb="16">
      <t>カサン</t>
    </rPh>
    <phoneticPr fontId="5"/>
  </si>
  <si>
    <t>②</t>
  </si>
  <si>
    <t xml:space="preserve"> 賃金改善実施期間</t>
  </si>
  <si>
    <t>③</t>
  </si>
  <si>
    <t xml:space="preserve">④
</t>
    <phoneticPr fontId="5"/>
  </si>
  <si>
    <t xml:space="preserve"> 賃金改善所要額（ⅰ－ⅱ）</t>
  </si>
  <si>
    <t>⑤</t>
    <phoneticPr fontId="5"/>
  </si>
  <si>
    <t xml:space="preserve">⑥
</t>
    <phoneticPr fontId="5"/>
  </si>
  <si>
    <t xml:space="preserve"> 賃金改善所要額（ⅲ－ⅳ）</t>
  </si>
  <si>
    <t xml:space="preserve">
 ⑦
</t>
  </si>
  <si>
    <t>改善した給与項目・内容</t>
    <rPh sb="0" eb="2">
      <t>カイゼン</t>
    </rPh>
    <rPh sb="4" eb="6">
      <t>キュウヨ</t>
    </rPh>
    <rPh sb="6" eb="8">
      <t>コウモク</t>
    </rPh>
    <rPh sb="9" eb="11">
      <t>ナイヨウ</t>
    </rPh>
    <phoneticPr fontId="5"/>
  </si>
  <si>
    <t>金額
(項目ごとの総額)</t>
    <rPh sb="0" eb="2">
      <t>キンガク</t>
    </rPh>
    <rPh sb="4" eb="6">
      <t>コウモク</t>
    </rPh>
    <rPh sb="9" eb="11">
      <t>ソウガク</t>
    </rPh>
    <phoneticPr fontId="5"/>
  </si>
  <si>
    <t>円</t>
    <rPh sb="0" eb="1">
      <t>エン</t>
    </rPh>
    <phoneticPr fontId="5"/>
  </si>
  <si>
    <t>諸手当</t>
    <rPh sb="0" eb="3">
      <t>ショテアテ</t>
    </rPh>
    <phoneticPr fontId="5"/>
  </si>
  <si>
    <t>賞与
（一時金）</t>
    <rPh sb="0" eb="2">
      <t>ショウヨ</t>
    </rPh>
    <rPh sb="4" eb="7">
      <t>イチジキン</t>
    </rPh>
    <phoneticPr fontId="5"/>
  </si>
  <si>
    <t>その他</t>
    <rPh sb="2" eb="3">
      <t>タ</t>
    </rPh>
    <phoneticPr fontId="5"/>
  </si>
  <si>
    <t>合計</t>
    <rPh sb="0" eb="2">
      <t>ゴウケイ</t>
    </rPh>
    <phoneticPr fontId="5"/>
  </si>
  <si>
    <t>※</t>
  </si>
  <si>
    <t xml:space="preserve"> 計画において加算(Ⅰ)の上乗せ相当分を用いて計算している場合は、実績においても加算(Ⅰ)の上乗せ相当分を
 用いて計算すること。</t>
    <phoneticPr fontId="5"/>
  </si>
  <si>
    <t>※</t>
    <phoneticPr fontId="5"/>
  </si>
  <si>
    <t xml:space="preserve"> 他の都道府県に所在する複数の事業所等を一括して提出する場合は、添付書類２及び添付書類３を添付すること。</t>
  </si>
  <si>
    <t xml:space="preserve"> ③と④又は⑤と⑥を比較し、必ず④又は⑥が上回っていなければ差額返還ではなく全額返還になるので注意すること。</t>
    <rPh sb="4" eb="5">
      <t>マタ</t>
    </rPh>
    <rPh sb="10" eb="12">
      <t>ヒカク</t>
    </rPh>
    <rPh sb="14" eb="15">
      <t>カナラ</t>
    </rPh>
    <rPh sb="17" eb="18">
      <t>マタ</t>
    </rPh>
    <rPh sb="21" eb="23">
      <t>ウワマワ</t>
    </rPh>
    <rPh sb="30" eb="32">
      <t>サガク</t>
    </rPh>
    <rPh sb="32" eb="34">
      <t>ヘンカン</t>
    </rPh>
    <rPh sb="38" eb="40">
      <t>ゼンガク</t>
    </rPh>
    <rPh sb="40" eb="42">
      <t>ヘンカン</t>
    </rPh>
    <rPh sb="47" eb="49">
      <t>チュウイ</t>
    </rPh>
    <phoneticPr fontId="5"/>
  </si>
  <si>
    <t xml:space="preserve"> 上記について相違ないことを証明いたします。</t>
  </si>
  <si>
    <t xml:space="preserve">   年   月   日</t>
    <rPh sb="7" eb="8">
      <t>ツキ</t>
    </rPh>
    <rPh sb="11" eb="12">
      <t>ヒ</t>
    </rPh>
    <phoneticPr fontId="5"/>
  </si>
  <si>
    <t xml:space="preserve"> (法人名)</t>
    <phoneticPr fontId="5"/>
  </si>
  <si>
    <t xml:space="preserve">                                     (代表者名)　　   </t>
    <phoneticPr fontId="5"/>
  </si>
  <si>
    <t xml:space="preserve"> 印</t>
    <phoneticPr fontId="5"/>
  </si>
  <si>
    <t>・福祉・介護職員処遇改善加算（   Ⅰ    Ⅱ    Ⅲ    Ⅳ    Ⅴ    ）</t>
    <rPh sb="1" eb="3">
      <t>フクシ</t>
    </rPh>
    <phoneticPr fontId="5"/>
  </si>
  <si>
    <t>・福祉・介護職員処遇改善特別加算</t>
    <rPh sb="1" eb="3">
      <t>フクシ</t>
    </rPh>
    <rPh sb="4" eb="6">
      <t>カイゴ</t>
    </rPh>
    <rPh sb="6" eb="8">
      <t>ショクイン</t>
    </rPh>
    <rPh sb="8" eb="10">
      <t>ショグウ</t>
    </rPh>
    <rPh sb="10" eb="12">
      <t>カイゼン</t>
    </rPh>
    <rPh sb="12" eb="14">
      <t>トクベツ</t>
    </rPh>
    <rPh sb="14" eb="16">
      <t>カサン</t>
    </rPh>
    <phoneticPr fontId="5"/>
  </si>
  <si>
    <t xml:space="preserve">④
</t>
    <phoneticPr fontId="5"/>
  </si>
  <si>
    <t xml:space="preserve"> 加算（Ⅰ）の上乗せ相当分を用いて計算する場合</t>
    <phoneticPr fontId="5"/>
  </si>
  <si>
    <t>⑤</t>
    <phoneticPr fontId="5"/>
  </si>
  <si>
    <t xml:space="preserve">⑥
</t>
    <phoneticPr fontId="5"/>
  </si>
  <si>
    <t xml:space="preserve">円                 </t>
    <phoneticPr fontId="5"/>
  </si>
  <si>
    <t>円</t>
    <phoneticPr fontId="5"/>
  </si>
  <si>
    <t>金額
（項目ごとの総額）</t>
    <rPh sb="0" eb="2">
      <t>キンガク</t>
    </rPh>
    <rPh sb="4" eb="6">
      <t>コウモク</t>
    </rPh>
    <rPh sb="9" eb="11">
      <t>ソウガク</t>
    </rPh>
    <phoneticPr fontId="5"/>
  </si>
  <si>
    <t xml:space="preserve"> 計画において加算(Ⅰ)の上乗せ相当分を用いて計算している場合は、実績においても加算(Ⅰ)の上乗せ相当分を
 用いて計算すること。</t>
    <phoneticPr fontId="5"/>
  </si>
  <si>
    <t>※</t>
    <phoneticPr fontId="5"/>
  </si>
  <si>
    <r>
      <t xml:space="preserve"> </t>
    </r>
    <r>
      <rPr>
        <sz val="9"/>
        <color indexed="10"/>
        <rFont val="ＭＳ 明朝"/>
        <family val="1"/>
        <charset val="128"/>
      </rPr>
      <t>○○</t>
    </r>
    <r>
      <rPr>
        <sz val="9"/>
        <color indexed="8"/>
        <rFont val="ＭＳ 明朝"/>
        <family val="1"/>
        <charset val="128"/>
      </rPr>
      <t>年</t>
    </r>
    <r>
      <rPr>
        <sz val="9"/>
        <color indexed="10"/>
        <rFont val="ＭＳ 明朝"/>
        <family val="1"/>
        <charset val="128"/>
      </rPr>
      <t>○○</t>
    </r>
    <r>
      <rPr>
        <sz val="9"/>
        <color indexed="8"/>
        <rFont val="ＭＳ 明朝"/>
        <family val="1"/>
        <charset val="128"/>
      </rPr>
      <t>月</t>
    </r>
    <r>
      <rPr>
        <sz val="9"/>
        <color indexed="10"/>
        <rFont val="ＭＳ 明朝"/>
        <family val="1"/>
        <charset val="128"/>
      </rPr>
      <t>○○</t>
    </r>
    <r>
      <rPr>
        <sz val="9"/>
        <color indexed="8"/>
        <rFont val="ＭＳ 明朝"/>
        <family val="1"/>
        <charset val="128"/>
      </rPr>
      <t>日</t>
    </r>
    <rPh sb="6" eb="7">
      <t>ツキ</t>
    </rPh>
    <rPh sb="9" eb="10">
      <t>ヒ</t>
    </rPh>
    <phoneticPr fontId="5"/>
  </si>
  <si>
    <r>
      <t xml:space="preserve"> (法人名)　　　</t>
    </r>
    <r>
      <rPr>
        <sz val="9"/>
        <color indexed="10"/>
        <rFont val="ＭＳ 明朝"/>
        <family val="1"/>
        <charset val="128"/>
      </rPr>
      <t>○○○○○</t>
    </r>
    <phoneticPr fontId="5"/>
  </si>
  <si>
    <r>
      <t xml:space="preserve"> (代表者名)　　</t>
    </r>
    <r>
      <rPr>
        <sz val="9"/>
        <color indexed="10"/>
        <rFont val="ＭＳ 明朝"/>
        <family val="1"/>
        <charset val="128"/>
      </rPr>
      <t>○○　　○○</t>
    </r>
    <phoneticPr fontId="5"/>
  </si>
  <si>
    <t xml:space="preserve"> 印</t>
  </si>
  <si>
    <t xml:space="preserve"> 別紙様式３</t>
    <phoneticPr fontId="3"/>
  </si>
  <si>
    <t>福祉・介護職員処遇改善実績報告書（令和 元 年度届出用）</t>
    <rPh sb="0" eb="2">
      <t>フクシ</t>
    </rPh>
    <rPh sb="3" eb="5">
      <t>カイゴ</t>
    </rPh>
    <rPh sb="5" eb="7">
      <t>ショクイン</t>
    </rPh>
    <rPh sb="7" eb="9">
      <t>ショグウ</t>
    </rPh>
    <rPh sb="9" eb="11">
      <t>カイゼン</t>
    </rPh>
    <rPh sb="11" eb="13">
      <t>ジッセキ</t>
    </rPh>
    <rPh sb="13" eb="16">
      <t>ホウコクショ</t>
    </rPh>
    <rPh sb="17" eb="19">
      <t>レイワ</t>
    </rPh>
    <rPh sb="20" eb="21">
      <t>ガン</t>
    </rPh>
    <rPh sb="22" eb="24">
      <t>ネンド</t>
    </rPh>
    <rPh sb="24" eb="26">
      <t>トドケデ</t>
    </rPh>
    <rPh sb="26" eb="27">
      <t>ヨウ</t>
    </rPh>
    <phoneticPr fontId="3"/>
  </si>
  <si>
    <t xml:space="preserve">     　　　　年 　　月   　～　   　年　　　月</t>
    <phoneticPr fontId="5"/>
  </si>
  <si>
    <t>令和元年度分福祉・介護職員処遇改善（特別）加算総額</t>
    <rPh sb="0" eb="2">
      <t>レイワ</t>
    </rPh>
    <rPh sb="2" eb="4">
      <t>ガンネン</t>
    </rPh>
    <rPh sb="4" eb="5">
      <t>ド</t>
    </rPh>
    <rPh sb="5" eb="6">
      <t>ブン</t>
    </rPh>
    <rPh sb="6" eb="8">
      <t>フクシ</t>
    </rPh>
    <rPh sb="9" eb="11">
      <t>カイゴ</t>
    </rPh>
    <rPh sb="11" eb="13">
      <t>ショクイン</t>
    </rPh>
    <rPh sb="13" eb="15">
      <t>ショグウ</t>
    </rPh>
    <rPh sb="15" eb="17">
      <t>カイゼン</t>
    </rPh>
    <rPh sb="18" eb="20">
      <t>トクベツ</t>
    </rPh>
    <rPh sb="21" eb="23">
      <t>カサン</t>
    </rPh>
    <rPh sb="23" eb="25">
      <t>ソウガク</t>
    </rPh>
    <phoneticPr fontId="3"/>
  </si>
  <si>
    <t xml:space="preserve"> ⅰ）加算の算定により賃金改善を行った賃金の総額</t>
    <phoneticPr fontId="5"/>
  </si>
  <si>
    <t xml:space="preserve"> ⅱ）初めて加算を取得した月の前年度の賃金の総額</t>
    <rPh sb="3" eb="4">
      <t>ハジ</t>
    </rPh>
    <rPh sb="6" eb="8">
      <t>カサン</t>
    </rPh>
    <rPh sb="9" eb="11">
      <t>シュトク</t>
    </rPh>
    <rPh sb="13" eb="14">
      <t>ツキ</t>
    </rPh>
    <rPh sb="15" eb="18">
      <t>ゼンネンド</t>
    </rPh>
    <rPh sb="19" eb="21">
      <t>チンギン</t>
    </rPh>
    <rPh sb="22" eb="24">
      <t>ソウガク</t>
    </rPh>
    <phoneticPr fontId="3"/>
  </si>
  <si>
    <t>加算（Ⅰ）の上乗せ相当分を用いて計算する場合</t>
    <rPh sb="0" eb="2">
      <t>カサン</t>
    </rPh>
    <rPh sb="6" eb="8">
      <t>ウワノ</t>
    </rPh>
    <rPh sb="9" eb="11">
      <t>ソウトウ</t>
    </rPh>
    <rPh sb="11" eb="12">
      <t>ブン</t>
    </rPh>
    <rPh sb="13" eb="14">
      <t>モチ</t>
    </rPh>
    <rPh sb="16" eb="18">
      <t>ケイサン</t>
    </rPh>
    <rPh sb="20" eb="22">
      <t>バアイ</t>
    </rPh>
    <phoneticPr fontId="3"/>
  </si>
  <si>
    <t>令和元年度分福祉・介護職員処遇改善加算総額
（加算（Ⅰ）による算定額から加算（Ⅱ）による算定額を差し引いた額）</t>
    <rPh sb="0" eb="2">
      <t>レイワ</t>
    </rPh>
    <rPh sb="2" eb="4">
      <t>ガンネン</t>
    </rPh>
    <rPh sb="4" eb="5">
      <t>ド</t>
    </rPh>
    <rPh sb="5" eb="6">
      <t>ブン</t>
    </rPh>
    <rPh sb="6" eb="8">
      <t>フクシ</t>
    </rPh>
    <rPh sb="9" eb="11">
      <t>カイゴ</t>
    </rPh>
    <rPh sb="11" eb="13">
      <t>ショクイン</t>
    </rPh>
    <rPh sb="13" eb="15">
      <t>ショグウ</t>
    </rPh>
    <rPh sb="15" eb="17">
      <t>カイゼン</t>
    </rPh>
    <rPh sb="17" eb="19">
      <t>カサン</t>
    </rPh>
    <rPh sb="19" eb="21">
      <t>ソウガク</t>
    </rPh>
    <rPh sb="23" eb="25">
      <t>カサン</t>
    </rPh>
    <rPh sb="31" eb="33">
      <t>サンテイ</t>
    </rPh>
    <rPh sb="33" eb="34">
      <t>ガク</t>
    </rPh>
    <rPh sb="36" eb="38">
      <t>カサン</t>
    </rPh>
    <rPh sb="44" eb="47">
      <t>サンテイガク</t>
    </rPh>
    <rPh sb="48" eb="49">
      <t>サ</t>
    </rPh>
    <rPh sb="50" eb="51">
      <t>ヒ</t>
    </rPh>
    <rPh sb="53" eb="54">
      <t>ガク</t>
    </rPh>
    <phoneticPr fontId="3"/>
  </si>
  <si>
    <t xml:space="preserve"> ⅲ）加算(Ⅰ)の算定により賃金改善を行った賃金の総額</t>
    <phoneticPr fontId="5"/>
  </si>
  <si>
    <t xml:space="preserve"> ⅳ）初めて加算(Ⅰ)を取得した月の前年度の賃金の総額</t>
    <rPh sb="3" eb="4">
      <t>ハジ</t>
    </rPh>
    <rPh sb="16" eb="17">
      <t>ツキ</t>
    </rPh>
    <phoneticPr fontId="5"/>
  </si>
  <si>
    <t>賃金改善を行った賃金項目及び方法（賃金改善を行う賃金項目（賃金改善を行う賃金項目（増額若しくは新設した給与の項目の種類（基本給、手当、賞与等）等）、賃金改善の実施時期や対象職員、一人当たりの平均賃金改善額について、可能な限り具体的に記載すること。）</t>
    <rPh sb="0" eb="2">
      <t>チンギン</t>
    </rPh>
    <rPh sb="2" eb="4">
      <t>カイゼン</t>
    </rPh>
    <rPh sb="5" eb="6">
      <t>オコナ</t>
    </rPh>
    <rPh sb="8" eb="10">
      <t>チンギン</t>
    </rPh>
    <rPh sb="10" eb="12">
      <t>コウモク</t>
    </rPh>
    <rPh sb="12" eb="13">
      <t>オヨ</t>
    </rPh>
    <rPh sb="14" eb="16">
      <t>ホウホウ</t>
    </rPh>
    <rPh sb="17" eb="19">
      <t>チンギン</t>
    </rPh>
    <rPh sb="19" eb="21">
      <t>カイゼン</t>
    </rPh>
    <rPh sb="22" eb="23">
      <t>オコナ</t>
    </rPh>
    <rPh sb="24" eb="26">
      <t>チンギン</t>
    </rPh>
    <rPh sb="26" eb="28">
      <t>コウモク</t>
    </rPh>
    <rPh sb="29" eb="31">
      <t>チンギン</t>
    </rPh>
    <rPh sb="31" eb="33">
      <t>カイゼン</t>
    </rPh>
    <rPh sb="34" eb="35">
      <t>オコナ</t>
    </rPh>
    <rPh sb="36" eb="38">
      <t>チンギン</t>
    </rPh>
    <rPh sb="38" eb="40">
      <t>コウモク</t>
    </rPh>
    <rPh sb="41" eb="43">
      <t>ゾウガク</t>
    </rPh>
    <rPh sb="43" eb="44">
      <t>モ</t>
    </rPh>
    <rPh sb="47" eb="49">
      <t>シンセツ</t>
    </rPh>
    <rPh sb="51" eb="53">
      <t>キュウヨ</t>
    </rPh>
    <rPh sb="54" eb="56">
      <t>コウモク</t>
    </rPh>
    <rPh sb="57" eb="59">
      <t>シュルイ</t>
    </rPh>
    <rPh sb="60" eb="63">
      <t>キホンキュウ</t>
    </rPh>
    <rPh sb="64" eb="66">
      <t>テアテ</t>
    </rPh>
    <rPh sb="67" eb="69">
      <t>ショウヨ</t>
    </rPh>
    <rPh sb="69" eb="70">
      <t>トウ</t>
    </rPh>
    <rPh sb="71" eb="72">
      <t>トウ</t>
    </rPh>
    <rPh sb="74" eb="76">
      <t>チンギン</t>
    </rPh>
    <rPh sb="76" eb="78">
      <t>カイゼン</t>
    </rPh>
    <rPh sb="79" eb="83">
      <t>ジッシジキ</t>
    </rPh>
    <rPh sb="84" eb="86">
      <t>タイショウ</t>
    </rPh>
    <rPh sb="86" eb="88">
      <t>ショクイン</t>
    </rPh>
    <rPh sb="89" eb="92">
      <t>ヒトリア</t>
    </rPh>
    <rPh sb="95" eb="97">
      <t>ヘイキン</t>
    </rPh>
    <rPh sb="97" eb="99">
      <t>チンギン</t>
    </rPh>
    <rPh sb="99" eb="101">
      <t>カイゼン</t>
    </rPh>
    <rPh sb="101" eb="102">
      <t>ガク</t>
    </rPh>
    <rPh sb="107" eb="109">
      <t>カノウ</t>
    </rPh>
    <rPh sb="110" eb="111">
      <t>カギ</t>
    </rPh>
    <rPh sb="112" eb="115">
      <t>グタイテキ</t>
    </rPh>
    <rPh sb="116" eb="118">
      <t>キサイ</t>
    </rPh>
    <phoneticPr fontId="3"/>
  </si>
  <si>
    <t>給与項目</t>
    <rPh sb="0" eb="2">
      <t>キュウヨ</t>
    </rPh>
    <rPh sb="2" eb="4">
      <t>コウモク</t>
    </rPh>
    <phoneticPr fontId="5"/>
  </si>
  <si>
    <t>基本給</t>
    <rPh sb="0" eb="3">
      <t>キホンキュウ</t>
    </rPh>
    <phoneticPr fontId="3"/>
  </si>
  <si>
    <t>諸手当</t>
    <rPh sb="0" eb="3">
      <t>ショテアテ</t>
    </rPh>
    <phoneticPr fontId="3"/>
  </si>
  <si>
    <t>賞与
（一時金）</t>
    <rPh sb="0" eb="2">
      <t>ショウヨ</t>
    </rPh>
    <rPh sb="4" eb="7">
      <t>イチジキン</t>
    </rPh>
    <phoneticPr fontId="3"/>
  </si>
  <si>
    <t>法定福利費等</t>
    <rPh sb="0" eb="2">
      <t>ホウテイ</t>
    </rPh>
    <rPh sb="2" eb="4">
      <t>フクリ</t>
    </rPh>
    <rPh sb="4" eb="5">
      <t>ヒ</t>
    </rPh>
    <rPh sb="5" eb="6">
      <t>トウ</t>
    </rPh>
    <phoneticPr fontId="3"/>
  </si>
  <si>
    <t>その他</t>
    <rPh sb="2" eb="3">
      <t>タ</t>
    </rPh>
    <phoneticPr fontId="3"/>
  </si>
  <si>
    <t xml:space="preserve"> 加算(Ⅰ)の上乗せ相当分を用いて計算する際は、③及び④の代わりに⑤及び⑥を使用する。</t>
    <rPh sb="25" eb="26">
      <t>オヨ</t>
    </rPh>
    <phoneticPr fontId="5"/>
  </si>
  <si>
    <t xml:space="preserve"> ④ⅰ）及び⑥ⅲ）については、積算の根拠となる資料を添付すること。（任意の様式で可。）</t>
    <rPh sb="4" eb="5">
      <t>オヨ</t>
    </rPh>
    <rPh sb="15" eb="17">
      <t>セキサン</t>
    </rPh>
    <rPh sb="18" eb="20">
      <t>コンキョ</t>
    </rPh>
    <rPh sb="23" eb="25">
      <t>シリョウ</t>
    </rPh>
    <rPh sb="26" eb="28">
      <t>テンプ</t>
    </rPh>
    <rPh sb="34" eb="36">
      <t>ニンイ</t>
    </rPh>
    <rPh sb="37" eb="39">
      <t>ヨウシキ</t>
    </rPh>
    <rPh sb="40" eb="41">
      <t>カ</t>
    </rPh>
    <phoneticPr fontId="3"/>
  </si>
  <si>
    <t xml:space="preserve"> ④又は⑥については、法定福利費等の賃金改善に伴う増加分も含むことができるものとする。</t>
    <rPh sb="11" eb="13">
      <t>ホウテイ</t>
    </rPh>
    <rPh sb="13" eb="15">
      <t>フクリ</t>
    </rPh>
    <rPh sb="15" eb="17">
      <t>ヒナド</t>
    </rPh>
    <rPh sb="18" eb="20">
      <t>チンギン</t>
    </rPh>
    <rPh sb="20" eb="22">
      <t>カイゼン</t>
    </rPh>
    <rPh sb="23" eb="24">
      <t>トモナ</t>
    </rPh>
    <rPh sb="25" eb="28">
      <t>ゾウカブン</t>
    </rPh>
    <rPh sb="29" eb="30">
      <t>フク</t>
    </rPh>
    <phoneticPr fontId="5"/>
  </si>
  <si>
    <t xml:space="preserve"> ③又は⑤については、添付書類１により内訳を添付すること。</t>
    <rPh sb="2" eb="3">
      <t>マタ</t>
    </rPh>
    <rPh sb="11" eb="13">
      <t>テンプ</t>
    </rPh>
    <rPh sb="13" eb="15">
      <t>ショルイ</t>
    </rPh>
    <rPh sb="19" eb="21">
      <t>ウチワケ</t>
    </rPh>
    <rPh sb="22" eb="24">
      <t>テンプ</t>
    </rPh>
    <phoneticPr fontId="5"/>
  </si>
  <si>
    <t>※</t>
    <phoneticPr fontId="3"/>
  </si>
  <si>
    <t>④ⅱ）、⑥ⅳ）の計算に際しては、賃金改善実施期間の職員の人数と合わせた上で算出すること。すなわち、比較時点から賃金改善実施期間の始点までに職員が増加した場合、当該職員と同等の勤続年数の職員が比較始点にもいたと仮定して、賃金総額に上乗せする必要があることに留意すること。</t>
    <rPh sb="8" eb="10">
      <t>ケイサン</t>
    </rPh>
    <rPh sb="11" eb="12">
      <t>サイ</t>
    </rPh>
    <rPh sb="16" eb="18">
      <t>チンギン</t>
    </rPh>
    <rPh sb="18" eb="20">
      <t>カイゼン</t>
    </rPh>
    <rPh sb="20" eb="22">
      <t>ジッシ</t>
    </rPh>
    <rPh sb="22" eb="24">
      <t>キカン</t>
    </rPh>
    <rPh sb="25" eb="27">
      <t>ショクイン</t>
    </rPh>
    <rPh sb="28" eb="30">
      <t>ニンズウ</t>
    </rPh>
    <rPh sb="31" eb="32">
      <t>ア</t>
    </rPh>
    <rPh sb="35" eb="36">
      <t>ウエ</t>
    </rPh>
    <rPh sb="37" eb="39">
      <t>サンシュツ</t>
    </rPh>
    <rPh sb="49" eb="53">
      <t>ヒカクジテン</t>
    </rPh>
    <rPh sb="55" eb="63">
      <t>チンギンカイゼンジッシキカン</t>
    </rPh>
    <rPh sb="64" eb="66">
      <t>シテン</t>
    </rPh>
    <rPh sb="69" eb="71">
      <t>ショクイン</t>
    </rPh>
    <rPh sb="72" eb="74">
      <t>ゾウカ</t>
    </rPh>
    <rPh sb="76" eb="78">
      <t>バアイ</t>
    </rPh>
    <rPh sb="79" eb="81">
      <t>トウガイ</t>
    </rPh>
    <rPh sb="81" eb="83">
      <t>ショクイン</t>
    </rPh>
    <rPh sb="84" eb="86">
      <t>ドウトウ</t>
    </rPh>
    <rPh sb="87" eb="89">
      <t>キンゾク</t>
    </rPh>
    <rPh sb="89" eb="91">
      <t>ネンスウ</t>
    </rPh>
    <rPh sb="92" eb="94">
      <t>ショクイン</t>
    </rPh>
    <rPh sb="95" eb="97">
      <t>ヒカク</t>
    </rPh>
    <rPh sb="97" eb="99">
      <t>シテン</t>
    </rPh>
    <rPh sb="104" eb="106">
      <t>カテイ</t>
    </rPh>
    <rPh sb="109" eb="111">
      <t>チンギン</t>
    </rPh>
    <rPh sb="111" eb="113">
      <t>ソウガク</t>
    </rPh>
    <rPh sb="114" eb="116">
      <t>ウワノ</t>
    </rPh>
    <rPh sb="119" eb="121">
      <t>ヒツヨウ</t>
    </rPh>
    <rPh sb="127" eb="129">
      <t>リュウイ</t>
    </rPh>
    <phoneticPr fontId="3"/>
  </si>
  <si>
    <t>虚偽の記載や、加算の請求に関して不正を行った場には、支払われた介護給付費の返還を求められることや障害福祉事業者の指定が取り消される場合があるので留意すること。</t>
    <rPh sb="0" eb="2">
      <t>キョギ</t>
    </rPh>
    <rPh sb="3" eb="5">
      <t>キサイ</t>
    </rPh>
    <rPh sb="7" eb="9">
      <t>カサン</t>
    </rPh>
    <rPh sb="10" eb="12">
      <t>セイキュウ</t>
    </rPh>
    <rPh sb="13" eb="14">
      <t>カン</t>
    </rPh>
    <rPh sb="16" eb="18">
      <t>フセイ</t>
    </rPh>
    <rPh sb="19" eb="20">
      <t>オコナ</t>
    </rPh>
    <rPh sb="22" eb="23">
      <t>バ</t>
    </rPh>
    <rPh sb="26" eb="28">
      <t>シハラ</t>
    </rPh>
    <rPh sb="31" eb="33">
      <t>カイゴ</t>
    </rPh>
    <rPh sb="33" eb="35">
      <t>キュウフ</t>
    </rPh>
    <rPh sb="35" eb="36">
      <t>ヒ</t>
    </rPh>
    <rPh sb="37" eb="39">
      <t>ヘンカン</t>
    </rPh>
    <rPh sb="40" eb="41">
      <t>モト</t>
    </rPh>
    <rPh sb="48" eb="50">
      <t>ショウガイ</t>
    </rPh>
    <rPh sb="50" eb="52">
      <t>フクシ</t>
    </rPh>
    <rPh sb="52" eb="54">
      <t>ジギョウ</t>
    </rPh>
    <rPh sb="54" eb="55">
      <t>シャ</t>
    </rPh>
    <rPh sb="56" eb="58">
      <t>シテイ</t>
    </rPh>
    <rPh sb="59" eb="60">
      <t>ト</t>
    </rPh>
    <rPh sb="61" eb="62">
      <t>ケ</t>
    </rPh>
    <rPh sb="65" eb="67">
      <t>バアイ</t>
    </rPh>
    <rPh sb="72" eb="74">
      <t>リュウイ</t>
    </rPh>
    <phoneticPr fontId="3"/>
  </si>
  <si>
    <r>
      <t xml:space="preserve">福祉・介護職員処遇改善実績報告書(令和 </t>
    </r>
    <r>
      <rPr>
        <sz val="10"/>
        <color rgb="FFFF0000"/>
        <rFont val="ＭＳ 明朝"/>
        <family val="1"/>
        <charset val="128"/>
      </rPr>
      <t>○</t>
    </r>
    <r>
      <rPr>
        <sz val="10"/>
        <color indexed="10"/>
        <rFont val="ＭＳ 明朝"/>
        <family val="1"/>
        <charset val="128"/>
      </rPr>
      <t xml:space="preserve"> </t>
    </r>
    <r>
      <rPr>
        <sz val="10"/>
        <rFont val="ＭＳ 明朝"/>
        <family val="1"/>
        <charset val="128"/>
      </rPr>
      <t>年度届出用)</t>
    </r>
    <rPh sb="0" eb="2">
      <t>フクシ</t>
    </rPh>
    <rPh sb="17" eb="19">
      <t>レイワ</t>
    </rPh>
    <rPh sb="24" eb="26">
      <t>トドケデ</t>
    </rPh>
    <rPh sb="26" eb="27">
      <t>ヨウ</t>
    </rPh>
    <phoneticPr fontId="5"/>
  </si>
  <si>
    <r>
      <t xml:space="preserve">   </t>
    </r>
    <r>
      <rPr>
        <sz val="9"/>
        <color rgb="FFFF0000"/>
        <rFont val="ＭＳ 明朝"/>
        <family val="1"/>
        <charset val="128"/>
      </rPr>
      <t xml:space="preserve"> 平成</t>
    </r>
    <r>
      <rPr>
        <sz val="9"/>
        <color indexed="10"/>
        <rFont val="ＭＳ 明朝"/>
        <family val="1"/>
        <charset val="128"/>
      </rPr>
      <t>○○</t>
    </r>
    <r>
      <rPr>
        <sz val="9"/>
        <color indexed="8"/>
        <rFont val="ＭＳ 明朝"/>
        <family val="1"/>
        <charset val="128"/>
      </rPr>
      <t>年</t>
    </r>
    <r>
      <rPr>
        <sz val="9"/>
        <color indexed="10"/>
        <rFont val="ＭＳ 明朝"/>
        <family val="1"/>
        <charset val="128"/>
      </rPr>
      <t>４</t>
    </r>
    <r>
      <rPr>
        <sz val="9"/>
        <color indexed="8"/>
        <rFont val="ＭＳ 明朝"/>
        <family val="1"/>
        <charset val="128"/>
      </rPr>
      <t xml:space="preserve">月   ～   </t>
    </r>
    <r>
      <rPr>
        <sz val="9"/>
        <color rgb="FFFF0000"/>
        <rFont val="ＭＳ 明朝"/>
        <family val="1"/>
        <charset val="128"/>
      </rPr>
      <t>令和</t>
    </r>
    <r>
      <rPr>
        <sz val="9"/>
        <color indexed="10"/>
        <rFont val="ＭＳ 明朝"/>
        <family val="1"/>
        <charset val="128"/>
      </rPr>
      <t>○○</t>
    </r>
    <r>
      <rPr>
        <sz val="9"/>
        <color indexed="8"/>
        <rFont val="ＭＳ 明朝"/>
        <family val="1"/>
        <charset val="128"/>
      </rPr>
      <t>年</t>
    </r>
    <r>
      <rPr>
        <sz val="9"/>
        <color indexed="10"/>
        <rFont val="ＭＳ 明朝"/>
        <family val="1"/>
        <charset val="128"/>
      </rPr>
      <t>３</t>
    </r>
    <r>
      <rPr>
        <sz val="9"/>
        <color indexed="8"/>
        <rFont val="ＭＳ 明朝"/>
        <family val="1"/>
        <charset val="128"/>
      </rPr>
      <t xml:space="preserve"> 月</t>
    </r>
    <rPh sb="18" eb="20">
      <t>レイワ</t>
    </rPh>
    <phoneticPr fontId="5"/>
  </si>
  <si>
    <r>
      <t xml:space="preserve"> 令和 </t>
    </r>
    <r>
      <rPr>
        <sz val="9"/>
        <color indexed="10"/>
        <rFont val="ＭＳ 明朝"/>
        <family val="1"/>
        <charset val="128"/>
      </rPr>
      <t>○○</t>
    </r>
    <r>
      <rPr>
        <sz val="9"/>
        <color indexed="8"/>
        <rFont val="ＭＳ 明朝"/>
        <family val="1"/>
        <charset val="128"/>
      </rPr>
      <t>年度分福祉・介護職員処遇改善（特別）加算総額</t>
    </r>
    <rPh sb="1" eb="3">
      <t>レイワ</t>
    </rPh>
    <rPh sb="9" eb="11">
      <t>フクシ</t>
    </rPh>
    <rPh sb="21" eb="23">
      <t>トクベツ</t>
    </rPh>
    <phoneticPr fontId="5"/>
  </si>
  <si>
    <t xml:space="preserve"> ⅰ）加算の算定により賃金改善を行った賃金の総額</t>
    <phoneticPr fontId="5"/>
  </si>
  <si>
    <t xml:space="preserve"> ⅱ）初めて加算を取得した月の前年度の賃金の総額</t>
    <rPh sb="3" eb="4">
      <t>ハジ</t>
    </rPh>
    <rPh sb="9" eb="11">
      <t>シュトク</t>
    </rPh>
    <rPh sb="13" eb="14">
      <t>ツキ</t>
    </rPh>
    <rPh sb="15" eb="18">
      <t>ゼンネンド</t>
    </rPh>
    <phoneticPr fontId="3"/>
  </si>
  <si>
    <r>
      <t xml:space="preserve"> 令和 </t>
    </r>
    <r>
      <rPr>
        <sz val="9"/>
        <color indexed="10"/>
        <rFont val="ＭＳ 明朝"/>
        <family val="1"/>
        <charset val="128"/>
      </rPr>
      <t xml:space="preserve">○○ </t>
    </r>
    <r>
      <rPr>
        <sz val="9"/>
        <color indexed="8"/>
        <rFont val="ＭＳ 明朝"/>
        <family val="1"/>
        <charset val="128"/>
      </rPr>
      <t>年度分福祉・介護職員処遇改善加算総額
 （加算(Ⅰ)による算定額から加算(Ⅱ)による算定額を差し引いた額）</t>
    </r>
    <rPh sb="1" eb="3">
      <t>レイワ</t>
    </rPh>
    <rPh sb="10" eb="12">
      <t>フクシ</t>
    </rPh>
    <rPh sb="36" eb="38">
      <t>サンテイ</t>
    </rPh>
    <rPh sb="38" eb="39">
      <t>ガク</t>
    </rPh>
    <rPh sb="49" eb="51">
      <t>サンテイ</t>
    </rPh>
    <rPh sb="51" eb="52">
      <t>ガク</t>
    </rPh>
    <rPh sb="53" eb="54">
      <t>サ</t>
    </rPh>
    <rPh sb="55" eb="56">
      <t>ヒ</t>
    </rPh>
    <rPh sb="58" eb="59">
      <t>ガク</t>
    </rPh>
    <phoneticPr fontId="5"/>
  </si>
  <si>
    <r>
      <rPr>
        <sz val="9"/>
        <rFont val="ＭＳ 明朝"/>
        <family val="1"/>
        <charset val="128"/>
      </rPr>
      <t xml:space="preserve"> ⅲ）</t>
    </r>
    <r>
      <rPr>
        <sz val="9"/>
        <color indexed="8"/>
        <rFont val="ＭＳ 明朝"/>
        <family val="1"/>
        <charset val="128"/>
      </rPr>
      <t>加算(Ⅰ)の算定により賃金改善を行った賃金の総額</t>
    </r>
    <phoneticPr fontId="5"/>
  </si>
  <si>
    <r>
      <rPr>
        <sz val="9"/>
        <rFont val="ＭＳ 明朝"/>
        <family val="1"/>
        <charset val="128"/>
      </rPr>
      <t xml:space="preserve"> ⅳ）初めて</t>
    </r>
    <r>
      <rPr>
        <sz val="9"/>
        <color indexed="8"/>
        <rFont val="ＭＳ 明朝"/>
        <family val="1"/>
        <charset val="128"/>
      </rPr>
      <t>加算（Ⅰ）を取得した月の前年度の賃金の総額</t>
    </r>
    <rPh sb="3" eb="4">
      <t>ハジ</t>
    </rPh>
    <rPh sb="16" eb="17">
      <t>ツキ</t>
    </rPh>
    <phoneticPr fontId="5"/>
  </si>
  <si>
    <t>基本給</t>
    <rPh sb="0" eb="3">
      <t>キホンキュウ</t>
    </rPh>
    <phoneticPr fontId="5"/>
  </si>
  <si>
    <t>法定福利費等</t>
    <rPh sb="0" eb="2">
      <t>ホウテイ</t>
    </rPh>
    <rPh sb="2" eb="4">
      <t>フクリ</t>
    </rPh>
    <rPh sb="4" eb="5">
      <t>ヒ</t>
    </rPh>
    <rPh sb="5" eb="6">
      <t>トウ</t>
    </rPh>
    <phoneticPr fontId="5"/>
  </si>
  <si>
    <t xml:space="preserve"> ④又は⑥については、法定福利費等の賃金改善に伴う増加分も含むことができるものとする。</t>
    <rPh sb="2" eb="3">
      <t>マタ</t>
    </rPh>
    <rPh sb="11" eb="17">
      <t>ホウテイフクリヒトウ</t>
    </rPh>
    <rPh sb="18" eb="20">
      <t>チンギン</t>
    </rPh>
    <rPh sb="20" eb="22">
      <t>カイゼン</t>
    </rPh>
    <rPh sb="23" eb="24">
      <t>トモナ</t>
    </rPh>
    <rPh sb="25" eb="27">
      <t>ゾウカ</t>
    </rPh>
    <rPh sb="27" eb="28">
      <t>ブン</t>
    </rPh>
    <rPh sb="29" eb="30">
      <t>フク</t>
    </rPh>
    <phoneticPr fontId="3"/>
  </si>
  <si>
    <t>健康保険料の増加分</t>
    <rPh sb="0" eb="2">
      <t>ケンコウ</t>
    </rPh>
    <rPh sb="2" eb="4">
      <t>ホケン</t>
    </rPh>
    <rPh sb="4" eb="5">
      <t>リョウ</t>
    </rPh>
    <rPh sb="6" eb="8">
      <t>ゾウカ</t>
    </rPh>
    <rPh sb="8" eb="9">
      <t>ブン</t>
    </rPh>
    <phoneticPr fontId="3"/>
  </si>
  <si>
    <t>派遣職員委託料（賃金改善上乗せ分）</t>
    <rPh sb="0" eb="2">
      <t>ハケン</t>
    </rPh>
    <rPh sb="2" eb="4">
      <t>ショクイン</t>
    </rPh>
    <rPh sb="4" eb="7">
      <t>イタクリョウ</t>
    </rPh>
    <rPh sb="8" eb="10">
      <t>チンギン</t>
    </rPh>
    <rPh sb="10" eb="12">
      <t>カイゼン</t>
    </rPh>
    <rPh sb="12" eb="14">
      <t>ウワノ</t>
    </rPh>
    <rPh sb="15" eb="16">
      <t>ブン</t>
    </rPh>
    <phoneticPr fontId="3"/>
  </si>
  <si>
    <t>常勤職員の基本給を月額○○円増額
非常勤職員の時給を○○円増額</t>
    <rPh sb="0" eb="2">
      <t>ジョウキン</t>
    </rPh>
    <rPh sb="2" eb="4">
      <t>ショクイン</t>
    </rPh>
    <rPh sb="5" eb="8">
      <t>キホンキュウ</t>
    </rPh>
    <rPh sb="9" eb="11">
      <t>ゲツガク</t>
    </rPh>
    <rPh sb="13" eb="14">
      <t>エン</t>
    </rPh>
    <rPh sb="14" eb="16">
      <t>ゾウガク</t>
    </rPh>
    <rPh sb="17" eb="20">
      <t>ヒジョウキン</t>
    </rPh>
    <rPh sb="20" eb="22">
      <t>ショクイン</t>
    </rPh>
    <rPh sb="23" eb="25">
      <t>ジキュウ</t>
    </rPh>
    <rPh sb="26" eb="29">
      <t>マルマルエン</t>
    </rPh>
    <rPh sb="29" eb="31">
      <t>ゾウガク</t>
    </rPh>
    <phoneticPr fontId="3"/>
  </si>
  <si>
    <t>処遇改善手当として、対象職員○名に、月額○○円支給</t>
    <rPh sb="0" eb="2">
      <t>ショグウ</t>
    </rPh>
    <rPh sb="2" eb="4">
      <t>カイゼン</t>
    </rPh>
    <rPh sb="4" eb="6">
      <t>テアテ</t>
    </rPh>
    <rPh sb="10" eb="12">
      <t>タイショウ</t>
    </rPh>
    <rPh sb="12" eb="14">
      <t>ショクイン</t>
    </rPh>
    <rPh sb="15" eb="16">
      <t>メイ</t>
    </rPh>
    <rPh sb="18" eb="20">
      <t>ゲツガク</t>
    </rPh>
    <rPh sb="22" eb="23">
      <t>エン</t>
    </rPh>
    <rPh sb="23" eb="25">
      <t>シキュウ</t>
    </rPh>
    <phoneticPr fontId="3"/>
  </si>
  <si>
    <t>令和○年○月に賞与を、常勤職員○名は○○円、非常勤職員○名は○○円増額</t>
    <rPh sb="0" eb="2">
      <t>レイワ</t>
    </rPh>
    <rPh sb="3" eb="4">
      <t>ネン</t>
    </rPh>
    <rPh sb="5" eb="6">
      <t>ガツ</t>
    </rPh>
    <rPh sb="7" eb="9">
      <t>ショウヨ</t>
    </rPh>
    <rPh sb="11" eb="13">
      <t>ジョウキン</t>
    </rPh>
    <rPh sb="13" eb="15">
      <t>ショクイン</t>
    </rPh>
    <rPh sb="16" eb="17">
      <t>メイ</t>
    </rPh>
    <rPh sb="20" eb="21">
      <t>エン</t>
    </rPh>
    <rPh sb="22" eb="25">
      <t>ヒジョウキン</t>
    </rPh>
    <rPh sb="25" eb="27">
      <t>ショクイン</t>
    </rPh>
    <rPh sb="28" eb="29">
      <t>メイ</t>
    </rPh>
    <rPh sb="32" eb="33">
      <t>エン</t>
    </rPh>
    <rPh sb="33" eb="35">
      <t>ゾウガク</t>
    </rPh>
    <phoneticPr fontId="3"/>
  </si>
  <si>
    <t>実績報告をご提出いただく際、１枚目に綴る様式です。</t>
    <rPh sb="0" eb="2">
      <t>ジッセキ</t>
    </rPh>
    <rPh sb="2" eb="4">
      <t>ホウコク</t>
    </rPh>
    <rPh sb="6" eb="8">
      <t>テイシュツ</t>
    </rPh>
    <rPh sb="12" eb="13">
      <t>サイ</t>
    </rPh>
    <rPh sb="15" eb="16">
      <t>マイ</t>
    </rPh>
    <rPh sb="16" eb="17">
      <t>メ</t>
    </rPh>
    <rPh sb="18" eb="19">
      <t>ツヅ</t>
    </rPh>
    <rPh sb="20" eb="22">
      <t>ヨウシキ</t>
    </rPh>
    <phoneticPr fontId="5"/>
  </si>
  <si>
    <t>申請年度</t>
    <phoneticPr fontId="5"/>
  </si>
  <si>
    <t>年度</t>
    <phoneticPr fontId="5"/>
  </si>
  <si>
    <t>設置主体（法人名）</t>
    <phoneticPr fontId="5"/>
  </si>
  <si>
    <t>所属等</t>
    <rPh sb="0" eb="2">
      <t>ショゾク</t>
    </rPh>
    <rPh sb="2" eb="3">
      <t>トウ</t>
    </rPh>
    <phoneticPr fontId="5"/>
  </si>
  <si>
    <t>氏　名</t>
    <rPh sb="0" eb="1">
      <t>シ</t>
    </rPh>
    <rPh sb="2" eb="3">
      <t>メイ</t>
    </rPh>
    <phoneticPr fontId="5"/>
  </si>
  <si>
    <t>申請書及び添付書類</t>
    <rPh sb="8" eb="9">
      <t>ルイ</t>
    </rPh>
    <phoneticPr fontId="5"/>
  </si>
  <si>
    <t>様式</t>
    <rPh sb="0" eb="2">
      <t>ヨウシキ</t>
    </rPh>
    <phoneticPr fontId="5"/>
  </si>
  <si>
    <t>確認欄</t>
    <rPh sb="0" eb="2">
      <t>カクニン</t>
    </rPh>
    <rPh sb="2" eb="3">
      <t>ラン</t>
    </rPh>
    <phoneticPr fontId="5"/>
  </si>
  <si>
    <t>基本情報</t>
    <phoneticPr fontId="5"/>
  </si>
  <si>
    <t>チェックリスト</t>
    <phoneticPr fontId="5"/>
  </si>
  <si>
    <t>添付書式</t>
    <rPh sb="0" eb="2">
      <t>テンプ</t>
    </rPh>
    <rPh sb="2" eb="4">
      <t>ショシキ</t>
    </rPh>
    <phoneticPr fontId="5"/>
  </si>
  <si>
    <t>　　　　〃
 (添付書類１)</t>
    <phoneticPr fontId="5"/>
  </si>
  <si>
    <t>　　　　〃
 (添付書類２)</t>
    <phoneticPr fontId="5"/>
  </si>
  <si>
    <t>　　　　〃
 (添付書類３)</t>
    <phoneticPr fontId="5"/>
  </si>
  <si>
    <t>追加様式①</t>
    <rPh sb="0" eb="2">
      <t>ツイカ</t>
    </rPh>
    <rPh sb="2" eb="4">
      <t>ヨウシキ</t>
    </rPh>
    <phoneticPr fontId="5"/>
  </si>
  <si>
    <t>参考様式</t>
    <rPh sb="0" eb="2">
      <t>サンコウ</t>
    </rPh>
    <rPh sb="2" eb="4">
      <t>ヨウシキ</t>
    </rPh>
    <phoneticPr fontId="5"/>
  </si>
  <si>
    <t>令和</t>
    <rPh sb="0" eb="2">
      <t>レイワ</t>
    </rPh>
    <phoneticPr fontId="5"/>
  </si>
  <si>
    <t>元</t>
    <rPh sb="0" eb="1">
      <t>ガン</t>
    </rPh>
    <phoneticPr fontId="3"/>
  </si>
  <si>
    <t>☆基本情報</t>
    <rPh sb="1" eb="3">
      <t>キホン</t>
    </rPh>
    <rPh sb="3" eb="5">
      <t>ジョウホウ</t>
    </rPh>
    <phoneticPr fontId="5"/>
  </si>
  <si>
    <r>
      <t>福祉・介護職員処遇改善実績報告書</t>
    </r>
    <r>
      <rPr>
        <sz val="10"/>
        <color indexed="10"/>
        <rFont val="HG丸ｺﾞｼｯｸM-PRO"/>
        <family val="3"/>
        <charset val="128"/>
      </rPr>
      <t>（必須）</t>
    </r>
    <rPh sb="0" eb="2">
      <t>フクシ</t>
    </rPh>
    <rPh sb="3" eb="5">
      <t>カイゴ</t>
    </rPh>
    <rPh sb="5" eb="7">
      <t>ショクイン</t>
    </rPh>
    <rPh sb="11" eb="13">
      <t>ジッセキ</t>
    </rPh>
    <rPh sb="13" eb="15">
      <t>ホウコク</t>
    </rPh>
    <rPh sb="15" eb="16">
      <t>ショ</t>
    </rPh>
    <phoneticPr fontId="5"/>
  </si>
  <si>
    <r>
      <t>受給額計算書</t>
    </r>
    <r>
      <rPr>
        <sz val="10"/>
        <color indexed="10"/>
        <rFont val="HG丸ｺﾞｼｯｸM-PRO"/>
        <family val="3"/>
        <charset val="128"/>
      </rPr>
      <t>（必須）</t>
    </r>
    <rPh sb="0" eb="2">
      <t>ジュキュウ</t>
    </rPh>
    <rPh sb="2" eb="3">
      <t>ガク</t>
    </rPh>
    <rPh sb="3" eb="6">
      <t>ケイサンショ</t>
    </rPh>
    <phoneticPr fontId="5"/>
  </si>
  <si>
    <r>
      <t>根拠資料（任意様式でも可）</t>
    </r>
    <r>
      <rPr>
        <sz val="10"/>
        <color indexed="10"/>
        <rFont val="HG丸ｺﾞｼｯｸM-PRO"/>
        <family val="3"/>
        <charset val="128"/>
      </rPr>
      <t>（必須）</t>
    </r>
    <rPh sb="0" eb="2">
      <t>コンキョ</t>
    </rPh>
    <rPh sb="2" eb="4">
      <t>シリョウ</t>
    </rPh>
    <rPh sb="5" eb="7">
      <t>ニンイ</t>
    </rPh>
    <rPh sb="7" eb="9">
      <t>ヨウシキ</t>
    </rPh>
    <rPh sb="11" eb="12">
      <t>カ</t>
    </rPh>
    <phoneticPr fontId="5"/>
  </si>
  <si>
    <r>
      <t>確認欄にチェックを入れたもの</t>
    </r>
    <r>
      <rPr>
        <sz val="10"/>
        <color indexed="10"/>
        <rFont val="HG丸ｺﾞｼｯｸM-PRO"/>
        <family val="3"/>
        <charset val="128"/>
      </rPr>
      <t>（必須）</t>
    </r>
    <phoneticPr fontId="5"/>
  </si>
  <si>
    <t>本紙</t>
    <rPh sb="0" eb="2">
      <t>ホンシ</t>
    </rPh>
    <phoneticPr fontId="3"/>
  </si>
  <si>
    <t>別紙様式３</t>
    <rPh sb="0" eb="2">
      <t>ベッシ</t>
    </rPh>
    <rPh sb="2" eb="4">
      <t>ヨウシキ</t>
    </rPh>
    <phoneticPr fontId="5"/>
  </si>
  <si>
    <t>法人名</t>
    <rPh sb="0" eb="2">
      <t>ホウジン</t>
    </rPh>
    <rPh sb="2" eb="3">
      <t>メイ</t>
    </rPh>
    <phoneticPr fontId="5"/>
  </si>
  <si>
    <t>事業所名</t>
    <rPh sb="0" eb="3">
      <t>ジギョウショ</t>
    </rPh>
    <rPh sb="3" eb="4">
      <t>ナ</t>
    </rPh>
    <phoneticPr fontId="5"/>
  </si>
  <si>
    <t>サービス名</t>
    <phoneticPr fontId="5"/>
  </si>
  <si>
    <t>※　同一の障害福祉サービス等事業所番号で複数の障害福祉サービス等を実施している場合は、各サービス毎に記載すること。</t>
    <rPh sb="2" eb="4">
      <t>ドウイツ</t>
    </rPh>
    <rPh sb="5" eb="7">
      <t>ショウガイ</t>
    </rPh>
    <rPh sb="7" eb="9">
      <t>フクシ</t>
    </rPh>
    <rPh sb="13" eb="14">
      <t>トウ</t>
    </rPh>
    <rPh sb="14" eb="16">
      <t>ジギョウ</t>
    </rPh>
    <rPh sb="16" eb="17">
      <t>ショ</t>
    </rPh>
    <rPh sb="17" eb="19">
      <t>バンゴウ</t>
    </rPh>
    <rPh sb="20" eb="22">
      <t>フクスウ</t>
    </rPh>
    <rPh sb="23" eb="25">
      <t>ショウガイ</t>
    </rPh>
    <rPh sb="25" eb="27">
      <t>フクシ</t>
    </rPh>
    <rPh sb="31" eb="32">
      <t>トウ</t>
    </rPh>
    <rPh sb="33" eb="35">
      <t>ジッシ</t>
    </rPh>
    <rPh sb="39" eb="41">
      <t>バアイ</t>
    </rPh>
    <rPh sb="43" eb="44">
      <t>カク</t>
    </rPh>
    <rPh sb="48" eb="49">
      <t>マイ</t>
    </rPh>
    <rPh sb="50" eb="52">
      <t>キサイ</t>
    </rPh>
    <phoneticPr fontId="5"/>
  </si>
  <si>
    <t>居宅介護</t>
    <rPh sb="0" eb="2">
      <t>キョタク</t>
    </rPh>
    <rPh sb="2" eb="4">
      <t>カイゴ</t>
    </rPh>
    <phoneticPr fontId="5"/>
  </si>
  <si>
    <t>重度訪問介護</t>
    <rPh sb="0" eb="2">
      <t>ジュウド</t>
    </rPh>
    <rPh sb="2" eb="4">
      <t>ホウモン</t>
    </rPh>
    <rPh sb="4" eb="6">
      <t>カイゴ</t>
    </rPh>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</si>
  <si>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</si>
  <si>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</si>
  <si>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</si>
  <si>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生活介護</t>
    <rPh sb="0" eb="2">
      <t>セイカツ</t>
    </rPh>
    <rPh sb="2" eb="4">
      <t>カイゴ</t>
    </rPh>
    <phoneticPr fontId="5"/>
  </si>
  <si>
    <t>重度障害者等包括支援</t>
    <rPh sb="0" eb="2">
      <t>ジュウド</t>
    </rPh>
    <rPh sb="2" eb="5">
      <t>ショウガイシャ</t>
    </rPh>
    <rPh sb="5" eb="6">
      <t>トウ</t>
    </rPh>
    <rPh sb="6" eb="8">
      <t>ホウカツ</t>
    </rPh>
    <rPh sb="8" eb="10">
      <t>シエン</t>
    </rPh>
    <phoneticPr fontId="5"/>
  </si>
  <si>
    <t>施設入所支援</t>
    <rPh sb="0" eb="2">
      <t>シセツ</t>
    </rPh>
    <rPh sb="2" eb="4">
      <t>ニュウショ</t>
    </rPh>
    <rPh sb="4" eb="6">
      <t>シエン</t>
    </rPh>
    <phoneticPr fontId="5"/>
  </si>
  <si>
    <t>自立訓練（機能訓練）</t>
    <rPh sb="0" eb="2">
      <t>ジリツ</t>
    </rPh>
    <rPh sb="2" eb="4">
      <t>クンレン</t>
    </rPh>
    <rPh sb="5" eb="7">
      <t>キノウ</t>
    </rPh>
    <rPh sb="7" eb="9">
      <t>クンレン</t>
    </rPh>
    <phoneticPr fontId="5"/>
  </si>
  <si>
    <t>自立訓練（生活訓練）</t>
    <rPh sb="0" eb="2">
      <t>ジリツ</t>
    </rPh>
    <rPh sb="2" eb="4">
      <t>クンレン</t>
    </rPh>
    <rPh sb="5" eb="7">
      <t>セイカツ</t>
    </rPh>
    <rPh sb="7" eb="9">
      <t>クンレン</t>
    </rPh>
    <phoneticPr fontId="5"/>
  </si>
  <si>
    <t>就労移行支援</t>
    <rPh sb="0" eb="2">
      <t>シュウロウ</t>
    </rPh>
    <rPh sb="2" eb="4">
      <t>イコウ</t>
    </rPh>
    <rPh sb="4" eb="6">
      <t>シエン</t>
    </rPh>
    <phoneticPr fontId="5"/>
  </si>
  <si>
    <t>福祉・介護職員処遇改善実績報告書（都道府県状況一覧表）</t>
    <rPh sb="0" eb="2">
      <t>フクシ</t>
    </rPh>
    <rPh sb="3" eb="5">
      <t>カイゴ</t>
    </rPh>
    <rPh sb="5" eb="7">
      <t>ショクイン</t>
    </rPh>
    <rPh sb="7" eb="9">
      <t>ショグウ</t>
    </rPh>
    <rPh sb="9" eb="11">
      <t>カイゼン</t>
    </rPh>
    <rPh sb="11" eb="13">
      <t>ジッセキ</t>
    </rPh>
    <rPh sb="13" eb="16">
      <t>ホウコクショ</t>
    </rPh>
    <rPh sb="17" eb="21">
      <t>トドウフケン</t>
    </rPh>
    <rPh sb="21" eb="23">
      <t>ジョウキョウ</t>
    </rPh>
    <rPh sb="23" eb="26">
      <t>イチランヒョウ</t>
    </rPh>
    <phoneticPr fontId="5"/>
  </si>
  <si>
    <t>法人名</t>
    <phoneticPr fontId="5"/>
  </si>
  <si>
    <t>都道府県</t>
    <rPh sb="0" eb="1">
      <t>ト</t>
    </rPh>
    <rPh sb="1" eb="4">
      <t>ドウフケン</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</si>
  <si>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</si>
  <si>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</si>
  <si>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</si>
  <si>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</si>
  <si>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</si>
  <si>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</si>
  <si>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</si>
  <si>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</si>
  <si>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</si>
  <si>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</si>
  <si>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</si>
  <si>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</si>
  <si>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</si>
  <si>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</si>
  <si>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</si>
  <si>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</si>
  <si>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</si>
  <si>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</si>
  <si>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</si>
  <si>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</si>
  <si>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</si>
  <si>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</si>
  <si>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</si>
  <si>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</si>
  <si>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</si>
  <si>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</si>
  <si>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</si>
  <si>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</si>
  <si>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</si>
  <si>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</si>
  <si>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</si>
  <si>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</si>
  <si>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</si>
  <si>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</si>
  <si>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</si>
  <si>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</si>
  <si>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</si>
  <si>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</si>
  <si>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</si>
  <si>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</si>
  <si>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</si>
  <si>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</si>
  <si>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</si>
  <si>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</si>
  <si>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</si>
  <si>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</si>
  <si>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phoneticPr fontId="5"/>
  </si>
  <si>
    <t>全国計</t>
    <rPh sb="0" eb="2">
      <t>ゼンコク</t>
    </rPh>
    <rPh sb="2" eb="3">
      <t>ケイ</t>
    </rPh>
    <phoneticPr fontId="5"/>
  </si>
  <si>
    <t>指定権者</t>
    <rPh sb="0" eb="3">
      <t>シテイケン</t>
    </rPh>
    <rPh sb="3" eb="4">
      <t>シャ</t>
    </rPh>
    <phoneticPr fontId="5"/>
  </si>
  <si>
    <t>（追加様式①）</t>
    <rPh sb="1" eb="3">
      <t>ツイカ</t>
    </rPh>
    <rPh sb="3" eb="5">
      <t>ヨウシキ</t>
    </rPh>
    <phoneticPr fontId="5"/>
  </si>
  <si>
    <t>障害福祉サービス等
事業所番号</t>
    <rPh sb="0" eb="2">
      <t>ショウガイ</t>
    </rPh>
    <rPh sb="2" eb="4">
      <t>フクシ</t>
    </rPh>
    <rPh sb="8" eb="9">
      <t>トウ</t>
    </rPh>
    <rPh sb="10" eb="13">
      <t>ジギョウショ</t>
    </rPh>
    <rPh sb="13" eb="15">
      <t>バンゴウ</t>
    </rPh>
    <phoneticPr fontId="5"/>
  </si>
  <si>
    <t>事業所の名称</t>
    <rPh sb="0" eb="3">
      <t>ジギョウショ</t>
    </rPh>
    <rPh sb="4" eb="6">
      <t>メイショウ</t>
    </rPh>
    <phoneticPr fontId="5"/>
  </si>
  <si>
    <t>サービス名</t>
    <rPh sb="4" eb="5">
      <t>メイ</t>
    </rPh>
    <phoneticPr fontId="5"/>
  </si>
  <si>
    <t>加算受給額（サービス提供月）</t>
    <rPh sb="0" eb="2">
      <t>カサン</t>
    </rPh>
    <rPh sb="2" eb="4">
      <t>ジュキュウ</t>
    </rPh>
    <rPh sb="4" eb="5">
      <t>ガク</t>
    </rPh>
    <rPh sb="10" eb="12">
      <t>テイキョウ</t>
    </rPh>
    <rPh sb="12" eb="13">
      <t>ツキ</t>
    </rPh>
    <phoneticPr fontId="5"/>
  </si>
  <si>
    <t>法　人　名</t>
    <rPh sb="0" eb="1">
      <t>ホウ</t>
    </rPh>
    <rPh sb="2" eb="3">
      <t>ジン</t>
    </rPh>
    <rPh sb="4" eb="5">
      <t>メイ</t>
    </rPh>
    <phoneticPr fontId="5"/>
  </si>
  <si>
    <t>賃金改善実施期間</t>
    <rPh sb="0" eb="2">
      <t>チンギン</t>
    </rPh>
    <rPh sb="2" eb="4">
      <t>カイゼン</t>
    </rPh>
    <rPh sb="4" eb="6">
      <t>ジッシ</t>
    </rPh>
    <rPh sb="6" eb="8">
      <t>キカン</t>
    </rPh>
    <phoneticPr fontId="5"/>
  </si>
  <si>
    <t xml:space="preserve"> 基本給</t>
    <rPh sb="1" eb="4">
      <t>キホンキュウ</t>
    </rPh>
    <phoneticPr fontId="5"/>
  </si>
  <si>
    <t>　、[　　　]手当　、</t>
    <rPh sb="7" eb="9">
      <t>テア</t>
    </rPh>
    <phoneticPr fontId="5"/>
  </si>
  <si>
    <t>[　　　]手当</t>
    <rPh sb="5" eb="7">
      <t>テアテ</t>
    </rPh>
    <phoneticPr fontId="5"/>
  </si>
  <si>
    <t>賞与(一時金)　、</t>
    <rPh sb="0" eb="2">
      <t>ショウヨ</t>
    </rPh>
    <rPh sb="3" eb="6">
      <t>イチジキン</t>
    </rPh>
    <phoneticPr fontId="5"/>
  </si>
  <si>
    <t>その他[　　　　　　　　　　]</t>
    <rPh sb="2" eb="3">
      <t>タ</t>
    </rPh>
    <phoneticPr fontId="5"/>
  </si>
  <si>
    <t>（単位：円）</t>
    <rPh sb="1" eb="3">
      <t>タンイ</t>
    </rPh>
    <rPh sb="4" eb="5">
      <t>エン</t>
    </rPh>
    <phoneticPr fontId="5"/>
  </si>
  <si>
    <t>人員数</t>
    <rPh sb="0" eb="3">
      <t>ジンインスウ</t>
    </rPh>
    <phoneticPr fontId="5"/>
  </si>
  <si>
    <t>常勤･非常勤等</t>
    <rPh sb="0" eb="2">
      <t>ジョウキン</t>
    </rPh>
    <rPh sb="3" eb="6">
      <t>ヒジョウキン</t>
    </rPh>
    <rPh sb="6" eb="7">
      <t>トウ</t>
    </rPh>
    <phoneticPr fontId="5"/>
  </si>
  <si>
    <t>①基本給</t>
    <rPh sb="1" eb="4">
      <t>キホンキュウ</t>
    </rPh>
    <phoneticPr fontId="5"/>
  </si>
  <si>
    <t>改善後</t>
    <rPh sb="0" eb="3">
      <t>カイゼンゴ</t>
    </rPh>
    <phoneticPr fontId="5"/>
  </si>
  <si>
    <t>改善額</t>
    <rPh sb="0" eb="2">
      <t>カイゼン</t>
    </rPh>
    <rPh sb="2" eb="3">
      <t>ガク</t>
    </rPh>
    <phoneticPr fontId="5"/>
  </si>
  <si>
    <t>改善月数</t>
    <rPh sb="0" eb="2">
      <t>カイゼン</t>
    </rPh>
    <rPh sb="2" eb="4">
      <t>ゲッスウ</t>
    </rPh>
    <phoneticPr fontId="5"/>
  </si>
  <si>
    <t>改善総額</t>
    <rPh sb="0" eb="2">
      <t>カイゼン</t>
    </rPh>
    <rPh sb="2" eb="4">
      <t>ソウガク</t>
    </rPh>
    <phoneticPr fontId="5"/>
  </si>
  <si>
    <t>②
賞与
（一時金）</t>
    <rPh sb="2" eb="4">
      <t>ショウヨ</t>
    </rPh>
    <rPh sb="6" eb="9">
      <t>イチジキン</t>
    </rPh>
    <phoneticPr fontId="5"/>
  </si>
  <si>
    <t>③
手当・
その他等</t>
    <rPh sb="2" eb="4">
      <t>テア</t>
    </rPh>
    <rPh sb="8" eb="9">
      <t>タ</t>
    </rPh>
    <rPh sb="9" eb="10">
      <t>トウ</t>
    </rPh>
    <phoneticPr fontId="5"/>
  </si>
  <si>
    <t>回数等</t>
    <rPh sb="0" eb="2">
      <t>カイスウ</t>
    </rPh>
    <rPh sb="2" eb="3">
      <t>トウ</t>
    </rPh>
    <phoneticPr fontId="5"/>
  </si>
  <si>
    <r>
      <t xml:space="preserve">④　賃金等改善総額
　 </t>
    </r>
    <r>
      <rPr>
        <sz val="11"/>
        <rFont val="ＭＳ Ｐゴシック"/>
        <family val="3"/>
        <charset val="128"/>
      </rPr>
      <t xml:space="preserve"> 　（①+②+③）</t>
    </r>
    <rPh sb="2" eb="4">
      <t>チンギン</t>
    </rPh>
    <rPh sb="4" eb="5">
      <t>トウ</t>
    </rPh>
    <rPh sb="5" eb="7">
      <t>カイゼン</t>
    </rPh>
    <rPh sb="7" eb="9">
      <t>ソウガク</t>
    </rPh>
    <phoneticPr fontId="5"/>
  </si>
  <si>
    <t>⑤　賃金等改善総額
　　に係る法定福利費
　　事業主負担分</t>
    <rPh sb="2" eb="4">
      <t>チンギン</t>
    </rPh>
    <rPh sb="4" eb="5">
      <t>トウ</t>
    </rPh>
    <rPh sb="5" eb="7">
      <t>カイゼン</t>
    </rPh>
    <rPh sb="7" eb="9">
      <t>ソウガク</t>
    </rPh>
    <rPh sb="13" eb="14">
      <t>カカ</t>
    </rPh>
    <rPh sb="15" eb="17">
      <t>ホウテイ</t>
    </rPh>
    <rPh sb="17" eb="20">
      <t>フクリヒ</t>
    </rPh>
    <rPh sb="23" eb="26">
      <t>ジギョウヌシ</t>
    </rPh>
    <rPh sb="26" eb="29">
      <t>フタンブン</t>
    </rPh>
    <phoneticPr fontId="5"/>
  </si>
  <si>
    <t>合計
（④＋⑤）</t>
    <rPh sb="0" eb="2">
      <t>ゴウケイ</t>
    </rPh>
    <phoneticPr fontId="5"/>
  </si>
  <si>
    <t>差引額
（Ａ）-（Ｂ）</t>
    <rPh sb="0" eb="2">
      <t>サシヒキ</t>
    </rPh>
    <rPh sb="2" eb="3">
      <t>ガク</t>
    </rPh>
    <phoneticPr fontId="5"/>
  </si>
  <si>
    <t>別紙様式３（添付書類１）</t>
    <rPh sb="0" eb="2">
      <t>ベッシ</t>
    </rPh>
    <phoneticPr fontId="5"/>
  </si>
  <si>
    <t>就労継続支援A型</t>
    <rPh sb="0" eb="6">
      <t>シュウロウケイゾクシエン</t>
    </rPh>
    <rPh sb="7" eb="8">
      <t>ガタ</t>
    </rPh>
    <phoneticPr fontId="5"/>
  </si>
  <si>
    <t>就労継続支援B型</t>
    <rPh sb="0" eb="6">
      <t>シュウロウケイゾクシエン</t>
    </rPh>
    <rPh sb="7" eb="8">
      <t>ガタ</t>
    </rPh>
    <phoneticPr fontId="5"/>
  </si>
  <si>
    <t>共同生活援助（指定共同生活援助）</t>
    <rPh sb="0" eb="2">
      <t>キョウドウ</t>
    </rPh>
    <rPh sb="2" eb="4">
      <t>セイカツ</t>
    </rPh>
    <rPh sb="4" eb="6">
      <t>エンジョ</t>
    </rPh>
    <rPh sb="7" eb="9">
      <t>シテイ</t>
    </rPh>
    <rPh sb="9" eb="11">
      <t>キョウドウ</t>
    </rPh>
    <rPh sb="11" eb="13">
      <t>セイカツ</t>
    </rPh>
    <rPh sb="13" eb="15">
      <t>エンジョ</t>
    </rPh>
    <phoneticPr fontId="5"/>
  </si>
  <si>
    <t>共同生活援助（日中サービス支援型）</t>
    <rPh sb="0" eb="6">
      <t>キョウドウセイカツエンジョ</t>
    </rPh>
    <rPh sb="7" eb="9">
      <t>ニッチュウ</t>
    </rPh>
    <rPh sb="13" eb="16">
      <t>シエンガタ</t>
    </rPh>
    <phoneticPr fontId="5"/>
  </si>
  <si>
    <t>障害者総合支援法</t>
    <rPh sb="0" eb="3">
      <t>ショウガイシャ</t>
    </rPh>
    <rPh sb="3" eb="5">
      <t>ソウゴウ</t>
    </rPh>
    <rPh sb="5" eb="7">
      <t>シエン</t>
    </rPh>
    <rPh sb="7" eb="8">
      <t>ホウ</t>
    </rPh>
    <phoneticPr fontId="5"/>
  </si>
  <si>
    <t>サービス名</t>
    <rPh sb="4" eb="5">
      <t>メイ</t>
    </rPh>
    <phoneticPr fontId="3"/>
  </si>
  <si>
    <t>児童福祉法</t>
    <rPh sb="0" eb="2">
      <t>ジドウ</t>
    </rPh>
    <rPh sb="2" eb="4">
      <t>フクシ</t>
    </rPh>
    <rPh sb="4" eb="5">
      <t>ホウ</t>
    </rPh>
    <phoneticPr fontId="3"/>
  </si>
  <si>
    <t>児童発達支援</t>
    <rPh sb="0" eb="2">
      <t>ジドウ</t>
    </rPh>
    <rPh sb="2" eb="4">
      <t>ハッタツ</t>
    </rPh>
    <rPh sb="4" eb="6">
      <t>シエン</t>
    </rPh>
    <phoneticPr fontId="3"/>
  </si>
  <si>
    <t>医療型児童発達支援</t>
    <rPh sb="0" eb="2">
      <t>イリョウ</t>
    </rPh>
    <rPh sb="2" eb="3">
      <t>ガタ</t>
    </rPh>
    <rPh sb="3" eb="5">
      <t>ジドウ</t>
    </rPh>
    <rPh sb="5" eb="7">
      <t>ハッタツ</t>
    </rPh>
    <rPh sb="7" eb="9">
      <t>シエン</t>
    </rPh>
    <phoneticPr fontId="3"/>
  </si>
  <si>
    <t>放課後等デイサービス</t>
    <rPh sb="0" eb="3">
      <t>ホウカゴ</t>
    </rPh>
    <rPh sb="3" eb="4">
      <t>トウ</t>
    </rPh>
    <phoneticPr fontId="3"/>
  </si>
  <si>
    <t>居宅訪問型児童発達支援</t>
    <rPh sb="0" eb="2">
      <t>キョタク</t>
    </rPh>
    <rPh sb="2" eb="4">
      <t>ホウモン</t>
    </rPh>
    <rPh sb="4" eb="5">
      <t>ガタ</t>
    </rPh>
    <rPh sb="5" eb="11">
      <t>ジドウハッタツシエン</t>
    </rPh>
    <phoneticPr fontId="3"/>
  </si>
  <si>
    <t>保育所等訪問支援</t>
    <rPh sb="0" eb="2">
      <t>ホイク</t>
    </rPh>
    <rPh sb="2" eb="3">
      <t>ショ</t>
    </rPh>
    <rPh sb="3" eb="4">
      <t>トウ</t>
    </rPh>
    <rPh sb="4" eb="6">
      <t>ホウモン</t>
    </rPh>
    <rPh sb="6" eb="8">
      <t>シエン</t>
    </rPh>
    <phoneticPr fontId="3"/>
  </si>
  <si>
    <t>福祉型障害児入所施設</t>
    <rPh sb="0" eb="3">
      <t>フクシガタ</t>
    </rPh>
    <rPh sb="3" eb="5">
      <t>ショウガイ</t>
    </rPh>
    <rPh sb="5" eb="6">
      <t>ジ</t>
    </rPh>
    <rPh sb="6" eb="8">
      <t>ニュウショ</t>
    </rPh>
    <rPh sb="8" eb="10">
      <t>シセツ</t>
    </rPh>
    <phoneticPr fontId="3"/>
  </si>
  <si>
    <t>医療型障害児入所施設</t>
    <rPh sb="0" eb="2">
      <t>イリョウ</t>
    </rPh>
    <rPh sb="2" eb="3">
      <t>ガタ</t>
    </rPh>
    <rPh sb="3" eb="5">
      <t>ショウガイ</t>
    </rPh>
    <rPh sb="5" eb="6">
      <t>ジ</t>
    </rPh>
    <rPh sb="6" eb="8">
      <t>ニュウショ</t>
    </rPh>
    <rPh sb="8" eb="10">
      <t>シセツ</t>
    </rPh>
    <phoneticPr fontId="3"/>
  </si>
  <si>
    <t>障害福祉サービス等事業所番号</t>
    <rPh sb="0" eb="2">
      <t>ショウガイ</t>
    </rPh>
    <rPh sb="2" eb="4">
      <t>フクシ</t>
    </rPh>
    <rPh sb="8" eb="9">
      <t>トウ</t>
    </rPh>
    <phoneticPr fontId="5"/>
  </si>
  <si>
    <t>処遇改善加算額</t>
    <rPh sb="0" eb="2">
      <t>ショグウ</t>
    </rPh>
    <rPh sb="2" eb="4">
      <t>カイゼン</t>
    </rPh>
    <rPh sb="4" eb="7">
      <t>カサンガク</t>
    </rPh>
    <phoneticPr fontId="5"/>
  </si>
  <si>
    <t>賃金改善所要額</t>
    <rPh sb="0" eb="2">
      <t>チンギン</t>
    </rPh>
    <rPh sb="2" eb="4">
      <t>カイゼン</t>
    </rPh>
    <rPh sb="4" eb="6">
      <t>ショヨウ</t>
    </rPh>
    <rPh sb="6" eb="7">
      <t>ガク</t>
    </rPh>
    <phoneticPr fontId="3"/>
  </si>
  <si>
    <t>共同生活援助（外部サービス利用型）</t>
    <rPh sb="0" eb="6">
      <t>キョウドウセイカツエンジョ</t>
    </rPh>
    <rPh sb="7" eb="9">
      <t>ガイブ</t>
    </rPh>
    <rPh sb="13" eb="16">
      <t>リヨウガタ</t>
    </rPh>
    <phoneticPr fontId="3"/>
  </si>
  <si>
    <t>短期入所（併設型）</t>
    <rPh sb="0" eb="2">
      <t>タンキ</t>
    </rPh>
    <rPh sb="2" eb="4">
      <t>ニュウショ</t>
    </rPh>
    <rPh sb="5" eb="8">
      <t>ヘイセツガタ</t>
    </rPh>
    <phoneticPr fontId="3"/>
  </si>
  <si>
    <t>短期入所（空床利用型）</t>
    <rPh sb="0" eb="2">
      <t>タンキ</t>
    </rPh>
    <rPh sb="2" eb="4">
      <t>ニュウショ</t>
    </rPh>
    <rPh sb="5" eb="7">
      <t>クウショウ</t>
    </rPh>
    <rPh sb="7" eb="10">
      <t>リヨウガタ</t>
    </rPh>
    <phoneticPr fontId="3"/>
  </si>
  <si>
    <t>短期入所（単独型）</t>
    <rPh sb="0" eb="2">
      <t>タンキ</t>
    </rPh>
    <rPh sb="2" eb="4">
      <t>ニュウショ</t>
    </rPh>
    <rPh sb="5" eb="8">
      <t>タンドクガタ</t>
    </rPh>
    <phoneticPr fontId="5"/>
  </si>
  <si>
    <t>※計画書を届け出る指定権者（都道府県又は市区町村）毎に記載すること。</t>
    <rPh sb="1" eb="4">
      <t>ケイカクショ</t>
    </rPh>
    <rPh sb="5" eb="6">
      <t>トド</t>
    </rPh>
    <rPh sb="7" eb="8">
      <t>デ</t>
    </rPh>
    <rPh sb="9" eb="13">
      <t>シテイケンジャ</t>
    </rPh>
    <rPh sb="14" eb="18">
      <t>トドウフケン</t>
    </rPh>
    <rPh sb="18" eb="19">
      <t>マタ</t>
    </rPh>
    <rPh sb="20" eb="22">
      <t>シク</t>
    </rPh>
    <rPh sb="22" eb="24">
      <t>チョウソン</t>
    </rPh>
    <rPh sb="25" eb="26">
      <t>ゴト</t>
    </rPh>
    <rPh sb="27" eb="29">
      <t>キサイ</t>
    </rPh>
    <phoneticPr fontId="3"/>
  </si>
  <si>
    <t>A</t>
    <phoneticPr fontId="3"/>
  </si>
  <si>
    <t>B</t>
    <phoneticPr fontId="3"/>
  </si>
  <si>
    <t>※A及びBは別紙様式３添付書類２の該当指定権者における金額と一致しなければならない。</t>
    <rPh sb="2" eb="3">
      <t>オヨ</t>
    </rPh>
    <rPh sb="6" eb="8">
      <t>ベッシ</t>
    </rPh>
    <rPh sb="8" eb="10">
      <t>ヨウシキ</t>
    </rPh>
    <rPh sb="11" eb="13">
      <t>テンプ</t>
    </rPh>
    <rPh sb="13" eb="15">
      <t>ショルイ</t>
    </rPh>
    <rPh sb="17" eb="19">
      <t>ガイトウ</t>
    </rPh>
    <rPh sb="19" eb="21">
      <t>シテイ</t>
    </rPh>
    <rPh sb="21" eb="22">
      <t>ケン</t>
    </rPh>
    <rPh sb="22" eb="23">
      <t>ジャ</t>
    </rPh>
    <rPh sb="27" eb="29">
      <t>キンガク</t>
    </rPh>
    <rPh sb="30" eb="32">
      <t>イッチ</t>
    </rPh>
    <phoneticPr fontId="3"/>
  </si>
  <si>
    <t>ページ数　総ページ数</t>
    <rPh sb="3" eb="4">
      <t>スウ</t>
    </rPh>
    <rPh sb="5" eb="6">
      <t>ソウ</t>
    </rPh>
    <rPh sb="9" eb="10">
      <t>スウ</t>
    </rPh>
    <phoneticPr fontId="3"/>
  </si>
  <si>
    <t>／</t>
    <phoneticPr fontId="3"/>
  </si>
  <si>
    <t>社会福祉法人和歌山福祉会</t>
    <rPh sb="0" eb="2">
      <t>シャカイ</t>
    </rPh>
    <rPh sb="2" eb="4">
      <t>フクシ</t>
    </rPh>
    <rPh sb="4" eb="6">
      <t>ホウジン</t>
    </rPh>
    <rPh sb="6" eb="9">
      <t>ワカヤマ</t>
    </rPh>
    <rPh sb="9" eb="11">
      <t>フクシ</t>
    </rPh>
    <rPh sb="11" eb="12">
      <t>カイ</t>
    </rPh>
    <phoneticPr fontId="3"/>
  </si>
  <si>
    <t>○○ケアセンター</t>
    <phoneticPr fontId="3"/>
  </si>
  <si>
    <t>○○ケアセンター</t>
    <phoneticPr fontId="3"/>
  </si>
  <si>
    <t>△△園</t>
    <rPh sb="2" eb="3">
      <t>エン</t>
    </rPh>
    <phoneticPr fontId="3"/>
  </si>
  <si>
    <t>□□作業所</t>
    <rPh sb="2" eb="4">
      <t>サギョウ</t>
    </rPh>
    <rPh sb="4" eb="5">
      <t>ショ</t>
    </rPh>
    <phoneticPr fontId="3"/>
  </si>
  <si>
    <t>別紙様式３（添付書類２）</t>
    <rPh sb="0" eb="2">
      <t>ベッシ</t>
    </rPh>
    <rPh sb="2" eb="4">
      <t>ヨウシキ</t>
    </rPh>
    <rPh sb="6" eb="8">
      <t>テンプ</t>
    </rPh>
    <rPh sb="8" eb="10">
      <t>ショルイ</t>
    </rPh>
    <phoneticPr fontId="42"/>
  </si>
  <si>
    <r>
      <t>福祉・介護職員処遇改善実績報告書（</t>
    </r>
    <r>
      <rPr>
        <u/>
        <sz val="14"/>
        <rFont val="ＭＳ Ｐ明朝"/>
        <family val="1"/>
        <charset val="128"/>
      </rPr>
      <t>指定権者内</t>
    </r>
    <r>
      <rPr>
        <sz val="14"/>
        <rFont val="ＭＳ Ｐ明朝"/>
        <family val="1"/>
        <charset val="128"/>
      </rPr>
      <t>事業所一覧表）</t>
    </r>
    <rPh sb="17" eb="19">
      <t>シテイ</t>
    </rPh>
    <rPh sb="19" eb="20">
      <t>ケン</t>
    </rPh>
    <rPh sb="20" eb="21">
      <t>ジャ</t>
    </rPh>
    <rPh sb="21" eb="22">
      <t>ナイ</t>
    </rPh>
    <rPh sb="22" eb="25">
      <t>ジギョウショ</t>
    </rPh>
    <rPh sb="25" eb="28">
      <t>イチランヒョウ</t>
    </rPh>
    <phoneticPr fontId="5"/>
  </si>
  <si>
    <r>
      <t>福祉・介護職員処遇改善実績報告書（</t>
    </r>
    <r>
      <rPr>
        <u/>
        <sz val="14"/>
        <rFont val="ＭＳ 明朝"/>
        <family val="1"/>
        <charset val="128"/>
      </rPr>
      <t>指定権者内</t>
    </r>
    <r>
      <rPr>
        <sz val="14"/>
        <rFont val="ＭＳ 明朝"/>
        <family val="1"/>
        <charset val="128"/>
      </rPr>
      <t>事業所一覧表）</t>
    </r>
    <rPh sb="17" eb="19">
      <t>シテイ</t>
    </rPh>
    <rPh sb="19" eb="20">
      <t>ケン</t>
    </rPh>
    <rPh sb="20" eb="21">
      <t>ジャ</t>
    </rPh>
    <rPh sb="21" eb="22">
      <t>ナイ</t>
    </rPh>
    <rPh sb="22" eb="25">
      <t>ジギョウショ</t>
    </rPh>
    <rPh sb="25" eb="28">
      <t>イチランヒョウ</t>
    </rPh>
    <phoneticPr fontId="5"/>
  </si>
  <si>
    <r>
      <rPr>
        <sz val="11"/>
        <color rgb="FFFF0000"/>
        <rFont val="ＭＳ 明朝"/>
        <family val="1"/>
        <charset val="128"/>
      </rPr>
      <t>１</t>
    </r>
    <r>
      <rPr>
        <sz val="11"/>
        <rFont val="ＭＳ 明朝"/>
        <family val="1"/>
        <charset val="128"/>
      </rPr>
      <t>／</t>
    </r>
    <r>
      <rPr>
        <sz val="11"/>
        <color rgb="FFFF0000"/>
        <rFont val="ＭＳ 明朝"/>
        <family val="1"/>
        <charset val="128"/>
      </rPr>
      <t>１</t>
    </r>
    <phoneticPr fontId="3"/>
  </si>
  <si>
    <t>処遇改善加算額</t>
    <rPh sb="0" eb="2">
      <t>ショグウ</t>
    </rPh>
    <rPh sb="2" eb="4">
      <t>カイゼン</t>
    </rPh>
    <rPh sb="4" eb="7">
      <t>カサンガク</t>
    </rPh>
    <phoneticPr fontId="3"/>
  </si>
  <si>
    <t>円</t>
    <rPh sb="0" eb="1">
      <t>エン</t>
    </rPh>
    <phoneticPr fontId="3"/>
  </si>
  <si>
    <t>C</t>
    <phoneticPr fontId="3"/>
  </si>
  <si>
    <t>D</t>
    <phoneticPr fontId="3"/>
  </si>
  <si>
    <t>※C及びDは別紙様式３添付書類３の当該指定権者における金額と一致しなければならない。</t>
    <rPh sb="2" eb="3">
      <t>オヨ</t>
    </rPh>
    <rPh sb="6" eb="8">
      <t>ベッシ</t>
    </rPh>
    <rPh sb="8" eb="10">
      <t>ヨウシキ</t>
    </rPh>
    <rPh sb="11" eb="13">
      <t>テンプ</t>
    </rPh>
    <rPh sb="13" eb="15">
      <t>ショルイ</t>
    </rPh>
    <rPh sb="17" eb="19">
      <t>トウガイ</t>
    </rPh>
    <rPh sb="19" eb="23">
      <t>シテイケンジャ</t>
    </rPh>
    <rPh sb="27" eb="29">
      <t>キンガク</t>
    </rPh>
    <rPh sb="30" eb="32">
      <t>イッチ</t>
    </rPh>
    <phoneticPr fontId="3"/>
  </si>
  <si>
    <t>ページ数　　総ページ数</t>
    <rPh sb="3" eb="4">
      <t>スウ</t>
    </rPh>
    <rPh sb="6" eb="7">
      <t>ソウ</t>
    </rPh>
    <rPh sb="10" eb="11">
      <t>スウ</t>
    </rPh>
    <phoneticPr fontId="3"/>
  </si>
  <si>
    <t>／</t>
    <phoneticPr fontId="3"/>
  </si>
  <si>
    <t>別紙様式３（添付書類３）</t>
    <rPh sb="0" eb="2">
      <t>ベッシ</t>
    </rPh>
    <rPh sb="2" eb="4">
      <t>ヨウシキ</t>
    </rPh>
    <rPh sb="6" eb="8">
      <t>テンプ</t>
    </rPh>
    <rPh sb="8" eb="10">
      <t>ショルイ</t>
    </rPh>
    <phoneticPr fontId="42"/>
  </si>
  <si>
    <t>賃金改善所要額</t>
    <rPh sb="0" eb="7">
      <t>チンギンカイゼンショヨウガク</t>
    </rPh>
    <phoneticPr fontId="5"/>
  </si>
  <si>
    <t>E</t>
    <phoneticPr fontId="3"/>
  </si>
  <si>
    <t>F</t>
    <phoneticPr fontId="3"/>
  </si>
  <si>
    <t>※FはEを上回らなければならない。</t>
    <rPh sb="5" eb="7">
      <t>ウワマワ</t>
    </rPh>
    <phoneticPr fontId="3"/>
  </si>
  <si>
    <r>
      <t>福祉・介護職員処遇改善実績報告書（</t>
    </r>
    <r>
      <rPr>
        <b/>
        <u/>
        <sz val="12"/>
        <rFont val="ＭＳ 明朝"/>
        <family val="1"/>
        <charset val="128"/>
      </rPr>
      <t>報告対象都道府県内</t>
    </r>
    <r>
      <rPr>
        <b/>
        <sz val="12"/>
        <rFont val="ＭＳ 明朝"/>
        <family val="1"/>
        <charset val="128"/>
      </rPr>
      <t>一覧表）</t>
    </r>
    <rPh sb="0" eb="2">
      <t>フクシ</t>
    </rPh>
    <rPh sb="3" eb="5">
      <t>カイゴ</t>
    </rPh>
    <rPh sb="5" eb="7">
      <t>ショクイン</t>
    </rPh>
    <rPh sb="7" eb="9">
      <t>ショグウ</t>
    </rPh>
    <rPh sb="9" eb="11">
      <t>カイゼン</t>
    </rPh>
    <rPh sb="11" eb="13">
      <t>ジッセキ</t>
    </rPh>
    <rPh sb="13" eb="16">
      <t>ホウコクショ</t>
    </rPh>
    <rPh sb="17" eb="19">
      <t>ホウコク</t>
    </rPh>
    <rPh sb="19" eb="21">
      <t>タイショウ</t>
    </rPh>
    <rPh sb="21" eb="25">
      <t>トドウフケン</t>
    </rPh>
    <rPh sb="25" eb="26">
      <t>ナイ</t>
    </rPh>
    <rPh sb="26" eb="29">
      <t>イチランヒョウ</t>
    </rPh>
    <phoneticPr fontId="5"/>
  </si>
  <si>
    <t>　令和元年度　福祉・介護職員処遇改善加算　受給額計算書</t>
    <rPh sb="1" eb="3">
      <t>レイワ</t>
    </rPh>
    <rPh sb="3" eb="5">
      <t>ガンネン</t>
    </rPh>
    <rPh sb="5" eb="6">
      <t>ド</t>
    </rPh>
    <rPh sb="6" eb="8">
      <t>ヘイネンド</t>
    </rPh>
    <rPh sb="7" eb="9">
      <t>フクシ</t>
    </rPh>
    <rPh sb="10" eb="12">
      <t>カイゴ</t>
    </rPh>
    <rPh sb="12" eb="14">
      <t>ショクイン</t>
    </rPh>
    <rPh sb="14" eb="16">
      <t>ショグウ</t>
    </rPh>
    <rPh sb="16" eb="18">
      <t>カイゼン</t>
    </rPh>
    <rPh sb="18" eb="20">
      <t>カサン</t>
    </rPh>
    <rPh sb="21" eb="23">
      <t>ジュキュウ</t>
    </rPh>
    <rPh sb="23" eb="24">
      <t>ガク</t>
    </rPh>
    <rPh sb="24" eb="27">
      <t>ケイサンショ</t>
    </rPh>
    <phoneticPr fontId="5"/>
  </si>
  <si>
    <r>
      <t>H31.</t>
    </r>
    <r>
      <rPr>
        <sz val="11"/>
        <color theme="1"/>
        <rFont val="ＭＳ Ｐゴシック"/>
        <family val="2"/>
        <charset val="128"/>
        <scheme val="minor"/>
      </rPr>
      <t>4</t>
    </r>
    <r>
      <rPr>
        <sz val="11"/>
        <rFont val="ＭＳ Ｐゴシック"/>
        <family val="3"/>
        <charset val="128"/>
      </rPr>
      <t>月</t>
    </r>
    <rPh sb="5" eb="6">
      <t>ガツ</t>
    </rPh>
    <phoneticPr fontId="5"/>
  </si>
  <si>
    <r>
      <rPr>
        <sz val="11"/>
        <rFont val="ＭＳ Ｐゴシック"/>
        <family val="2"/>
        <charset val="128"/>
      </rPr>
      <t>R1</t>
    </r>
    <r>
      <rPr>
        <sz val="11"/>
        <rFont val="ＭＳ Ｐゴシック"/>
        <family val="3"/>
        <charset val="128"/>
      </rPr>
      <t>.</t>
    </r>
    <r>
      <rPr>
        <sz val="11"/>
        <color theme="1"/>
        <rFont val="ＭＳ Ｐゴシック"/>
        <family val="2"/>
        <charset val="128"/>
        <scheme val="minor"/>
      </rPr>
      <t>5月</t>
    </r>
    <r>
      <rPr>
        <sz val="11"/>
        <rFont val="ＭＳ Ｐゴシック"/>
        <family val="3"/>
        <charset val="128"/>
      </rPr>
      <t/>
    </r>
    <rPh sb="4" eb="5">
      <t>ガツ</t>
    </rPh>
    <phoneticPr fontId="5"/>
  </si>
  <si>
    <r>
      <rPr>
        <sz val="11"/>
        <rFont val="ＭＳ Ｐゴシック"/>
        <family val="2"/>
        <charset val="128"/>
      </rPr>
      <t>R1</t>
    </r>
    <r>
      <rPr>
        <sz val="11"/>
        <rFont val="ＭＳ Ｐゴシック"/>
        <family val="3"/>
        <charset val="128"/>
      </rPr>
      <t>.</t>
    </r>
    <r>
      <rPr>
        <sz val="11"/>
        <color theme="1"/>
        <rFont val="ＭＳ Ｐゴシック"/>
        <family val="2"/>
        <charset val="128"/>
        <scheme val="minor"/>
      </rPr>
      <t>6月</t>
    </r>
    <r>
      <rPr>
        <sz val="11"/>
        <rFont val="ＭＳ Ｐゴシック"/>
        <family val="3"/>
        <charset val="128"/>
      </rPr>
      <t/>
    </r>
    <rPh sb="4" eb="5">
      <t>ガツ</t>
    </rPh>
    <phoneticPr fontId="5"/>
  </si>
  <si>
    <r>
      <rPr>
        <sz val="11"/>
        <rFont val="ＭＳ Ｐゴシック"/>
        <family val="2"/>
        <charset val="128"/>
      </rPr>
      <t>R1</t>
    </r>
    <r>
      <rPr>
        <sz val="11"/>
        <rFont val="ＭＳ Ｐゴシック"/>
        <family val="3"/>
        <charset val="128"/>
      </rPr>
      <t>.</t>
    </r>
    <r>
      <rPr>
        <sz val="11"/>
        <color theme="1"/>
        <rFont val="ＭＳ Ｐゴシック"/>
        <family val="2"/>
        <charset val="128"/>
        <scheme val="minor"/>
      </rPr>
      <t>7月</t>
    </r>
    <r>
      <rPr>
        <sz val="11"/>
        <rFont val="ＭＳ Ｐゴシック"/>
        <family val="3"/>
        <charset val="128"/>
      </rPr>
      <t/>
    </r>
    <rPh sb="4" eb="5">
      <t>ガツ</t>
    </rPh>
    <phoneticPr fontId="5"/>
  </si>
  <si>
    <r>
      <rPr>
        <sz val="11"/>
        <rFont val="ＭＳ Ｐゴシック"/>
        <family val="2"/>
        <charset val="128"/>
      </rPr>
      <t>R1</t>
    </r>
    <r>
      <rPr>
        <sz val="11"/>
        <rFont val="ＭＳ Ｐゴシック"/>
        <family val="3"/>
        <charset val="128"/>
      </rPr>
      <t>.</t>
    </r>
    <r>
      <rPr>
        <sz val="11"/>
        <color theme="1"/>
        <rFont val="ＭＳ Ｐゴシック"/>
        <family val="2"/>
        <charset val="128"/>
        <scheme val="minor"/>
      </rPr>
      <t>8月</t>
    </r>
    <r>
      <rPr>
        <sz val="11"/>
        <rFont val="ＭＳ Ｐゴシック"/>
        <family val="3"/>
        <charset val="128"/>
      </rPr>
      <t/>
    </r>
    <rPh sb="4" eb="5">
      <t>ガツ</t>
    </rPh>
    <phoneticPr fontId="5"/>
  </si>
  <si>
    <r>
      <rPr>
        <sz val="11"/>
        <rFont val="ＭＳ Ｐゴシック"/>
        <family val="2"/>
        <charset val="128"/>
      </rPr>
      <t>R1</t>
    </r>
    <r>
      <rPr>
        <sz val="11"/>
        <rFont val="ＭＳ Ｐゴシック"/>
        <family val="3"/>
        <charset val="128"/>
      </rPr>
      <t>.</t>
    </r>
    <r>
      <rPr>
        <sz val="11"/>
        <color theme="1"/>
        <rFont val="ＭＳ Ｐゴシック"/>
        <family val="2"/>
        <charset val="128"/>
        <scheme val="minor"/>
      </rPr>
      <t>9月</t>
    </r>
    <r>
      <rPr>
        <sz val="11"/>
        <rFont val="ＭＳ Ｐゴシック"/>
        <family val="3"/>
        <charset val="128"/>
      </rPr>
      <t/>
    </r>
    <rPh sb="4" eb="5">
      <t>ガツ</t>
    </rPh>
    <phoneticPr fontId="5"/>
  </si>
  <si>
    <r>
      <rPr>
        <sz val="11"/>
        <rFont val="ＭＳ Ｐゴシック"/>
        <family val="2"/>
        <charset val="128"/>
      </rPr>
      <t>R1</t>
    </r>
    <r>
      <rPr>
        <sz val="11"/>
        <rFont val="ＭＳ Ｐゴシック"/>
        <family val="3"/>
        <charset val="128"/>
      </rPr>
      <t>.</t>
    </r>
    <r>
      <rPr>
        <sz val="11"/>
        <color theme="1"/>
        <rFont val="ＭＳ Ｐゴシック"/>
        <family val="2"/>
        <charset val="128"/>
        <scheme val="minor"/>
      </rPr>
      <t>10月</t>
    </r>
    <r>
      <rPr>
        <sz val="11"/>
        <rFont val="ＭＳ Ｐゴシック"/>
        <family val="3"/>
        <charset val="128"/>
      </rPr>
      <t/>
    </r>
    <rPh sb="5" eb="6">
      <t>ガツ</t>
    </rPh>
    <phoneticPr fontId="5"/>
  </si>
  <si>
    <r>
      <rPr>
        <sz val="11"/>
        <rFont val="ＭＳ Ｐゴシック"/>
        <family val="2"/>
        <charset val="128"/>
      </rPr>
      <t>R1</t>
    </r>
    <r>
      <rPr>
        <sz val="11"/>
        <rFont val="ＭＳ Ｐゴシック"/>
        <family val="3"/>
        <charset val="128"/>
      </rPr>
      <t>.</t>
    </r>
    <r>
      <rPr>
        <sz val="11"/>
        <color theme="1"/>
        <rFont val="ＭＳ Ｐゴシック"/>
        <family val="2"/>
        <charset val="128"/>
        <scheme val="minor"/>
      </rPr>
      <t>11月</t>
    </r>
    <r>
      <rPr>
        <sz val="11"/>
        <rFont val="ＭＳ Ｐゴシック"/>
        <family val="3"/>
        <charset val="128"/>
      </rPr>
      <t/>
    </r>
    <rPh sb="5" eb="6">
      <t>ガツ</t>
    </rPh>
    <phoneticPr fontId="5"/>
  </si>
  <si>
    <r>
      <rPr>
        <sz val="11"/>
        <rFont val="ＭＳ Ｐゴシック"/>
        <family val="2"/>
        <charset val="128"/>
      </rPr>
      <t>R1</t>
    </r>
    <r>
      <rPr>
        <sz val="11"/>
        <rFont val="ＭＳ Ｐゴシック"/>
        <family val="3"/>
        <charset val="128"/>
      </rPr>
      <t>.</t>
    </r>
    <r>
      <rPr>
        <sz val="11"/>
        <color theme="1"/>
        <rFont val="ＭＳ Ｐゴシック"/>
        <family val="2"/>
        <charset val="128"/>
        <scheme val="minor"/>
      </rPr>
      <t>12月</t>
    </r>
    <r>
      <rPr>
        <sz val="11"/>
        <rFont val="ＭＳ Ｐゴシック"/>
        <family val="3"/>
        <charset val="128"/>
      </rPr>
      <t/>
    </r>
    <rPh sb="5" eb="6">
      <t>ガツ</t>
    </rPh>
    <phoneticPr fontId="5"/>
  </si>
  <si>
    <r>
      <t>R2</t>
    </r>
    <r>
      <rPr>
        <sz val="11"/>
        <rFont val="ＭＳ Ｐゴシック"/>
        <family val="3"/>
        <charset val="128"/>
      </rPr>
      <t>.1</t>
    </r>
    <r>
      <rPr>
        <sz val="11"/>
        <color theme="1"/>
        <rFont val="ＭＳ Ｐゴシック"/>
        <family val="2"/>
        <charset val="128"/>
        <scheme val="minor"/>
      </rPr>
      <t>月</t>
    </r>
    <r>
      <rPr>
        <sz val="11"/>
        <rFont val="ＭＳ Ｐゴシック"/>
        <family val="3"/>
        <charset val="128"/>
      </rPr>
      <t/>
    </r>
    <rPh sb="4" eb="5">
      <t>ガツ</t>
    </rPh>
    <phoneticPr fontId="5"/>
  </si>
  <si>
    <r>
      <rPr>
        <sz val="11"/>
        <rFont val="ＭＳ Ｐゴシック"/>
        <family val="2"/>
        <charset val="128"/>
      </rPr>
      <t>R2</t>
    </r>
    <r>
      <rPr>
        <sz val="11"/>
        <rFont val="ＭＳ Ｐゴシック"/>
        <family val="3"/>
        <charset val="128"/>
      </rPr>
      <t>.</t>
    </r>
    <r>
      <rPr>
        <sz val="11"/>
        <color theme="1"/>
        <rFont val="ＭＳ Ｐゴシック"/>
        <family val="2"/>
        <charset val="128"/>
        <scheme val="minor"/>
      </rPr>
      <t>2月</t>
    </r>
    <r>
      <rPr>
        <sz val="11"/>
        <rFont val="ＭＳ Ｐゴシック"/>
        <family val="3"/>
        <charset val="128"/>
      </rPr>
      <t/>
    </r>
    <rPh sb="4" eb="5">
      <t>ガツ</t>
    </rPh>
    <phoneticPr fontId="5"/>
  </si>
  <si>
    <r>
      <rPr>
        <sz val="11"/>
        <rFont val="ＭＳ Ｐゴシック"/>
        <family val="2"/>
        <charset val="128"/>
      </rPr>
      <t>R2</t>
    </r>
    <r>
      <rPr>
        <sz val="11"/>
        <rFont val="ＭＳ Ｐゴシック"/>
        <family val="3"/>
        <charset val="128"/>
      </rPr>
      <t>.</t>
    </r>
    <r>
      <rPr>
        <sz val="11"/>
        <color theme="1"/>
        <rFont val="ＭＳ Ｐゴシック"/>
        <family val="2"/>
        <charset val="128"/>
        <scheme val="minor"/>
      </rPr>
      <t>3月</t>
    </r>
    <r>
      <rPr>
        <sz val="11"/>
        <rFont val="ＭＳ Ｐゴシック"/>
        <family val="3"/>
        <charset val="128"/>
      </rPr>
      <t/>
    </r>
    <rPh sb="4" eb="5">
      <t>ガツ</t>
    </rPh>
    <phoneticPr fontId="5"/>
  </si>
  <si>
    <t>令和元年度　加算受給総額</t>
    <rPh sb="0" eb="2">
      <t>レイワ</t>
    </rPh>
    <rPh sb="2" eb="4">
      <t>ガンネン</t>
    </rPh>
    <rPh sb="4" eb="5">
      <t>ド</t>
    </rPh>
    <rPh sb="6" eb="8">
      <t>カサン</t>
    </rPh>
    <rPh sb="8" eb="10">
      <t>ジュキュウ</t>
    </rPh>
    <rPh sb="10" eb="12">
      <t>ソウガク</t>
    </rPh>
    <phoneticPr fontId="5"/>
  </si>
  <si>
    <t>報告対象都道府県内一覧表（該当がある場合のみ）</t>
    <rPh sb="13" eb="15">
      <t>ガイトウ</t>
    </rPh>
    <rPh sb="18" eb="20">
      <t>バアイ</t>
    </rPh>
    <phoneticPr fontId="5"/>
  </si>
  <si>
    <t>都道府県状況一覧表（該当がある場合のみ）</t>
    <rPh sb="10" eb="12">
      <t>ガイトウ</t>
    </rPh>
    <rPh sb="15" eb="17">
      <t>バアイ</t>
    </rPh>
    <phoneticPr fontId="5"/>
  </si>
  <si>
    <r>
      <rPr>
        <sz val="10"/>
        <rFont val="HG丸ｺﾞｼｯｸM-PRO"/>
        <family val="3"/>
        <charset val="128"/>
      </rPr>
      <t>指定権者内事業所一覧表</t>
    </r>
    <r>
      <rPr>
        <sz val="10"/>
        <color indexed="10"/>
        <rFont val="HG丸ｺﾞｼｯｸM-PRO"/>
        <family val="3"/>
        <charset val="128"/>
      </rPr>
      <t>（必須）</t>
    </r>
    <rPh sb="0" eb="5">
      <t>シテイケンジャナイ</t>
    </rPh>
    <rPh sb="5" eb="8">
      <t>ジギョウショ</t>
    </rPh>
    <rPh sb="8" eb="11">
      <t>イチランヒョウ</t>
    </rPh>
    <phoneticPr fontId="5"/>
  </si>
  <si>
    <r>
      <t>☆提出書類チェックリスト
　　　　　　</t>
    </r>
    <r>
      <rPr>
        <sz val="14"/>
        <rFont val="HG丸ｺﾞｼｯｸM-PRO"/>
        <family val="3"/>
        <charset val="128"/>
      </rPr>
      <t>（令和元年度　福祉・介護職員処遇改善実績報告用）</t>
    </r>
    <rPh sb="1" eb="3">
      <t>テイシュツ</t>
    </rPh>
    <rPh sb="3" eb="5">
      <t>ショルイ</t>
    </rPh>
    <rPh sb="20" eb="22">
      <t>レイワ</t>
    </rPh>
    <rPh sb="22" eb="24">
      <t>ガンネン</t>
    </rPh>
    <rPh sb="24" eb="25">
      <t>ド</t>
    </rPh>
    <rPh sb="26" eb="28">
      <t>フクシ</t>
    </rPh>
    <rPh sb="29" eb="31">
      <t>カイゴ</t>
    </rPh>
    <rPh sb="31" eb="33">
      <t>ショクイン</t>
    </rPh>
    <rPh sb="33" eb="35">
      <t>ショグウ</t>
    </rPh>
    <rPh sb="35" eb="37">
      <t>カイゼン</t>
    </rPh>
    <rPh sb="37" eb="39">
      <t>ジッセキ</t>
    </rPh>
    <rPh sb="39" eb="41">
      <t>ホウコク</t>
    </rPh>
    <rPh sb="41" eb="42">
      <t>ヨウ</t>
    </rPh>
    <phoneticPr fontId="5"/>
  </si>
  <si>
    <t>　</t>
    <phoneticPr fontId="3"/>
  </si>
  <si>
    <t>報告書</t>
    <rPh sb="0" eb="3">
      <t>ホウコクショ</t>
    </rPh>
    <phoneticPr fontId="5"/>
  </si>
  <si>
    <t>担当者名(書類作成者)※１</t>
    <rPh sb="0" eb="3">
      <t>タントウシャ</t>
    </rPh>
    <rPh sb="3" eb="4">
      <t>メイ</t>
    </rPh>
    <rPh sb="5" eb="7">
      <t>ショルイ</t>
    </rPh>
    <rPh sb="7" eb="10">
      <t>サクセイシャ</t>
    </rPh>
    <phoneticPr fontId="5"/>
  </si>
  <si>
    <t>電話(市外局番から）※１</t>
    <phoneticPr fontId="5"/>
  </si>
  <si>
    <t>電子メールアドレス※１</t>
    <rPh sb="0" eb="2">
      <t>デンシ</t>
    </rPh>
    <phoneticPr fontId="5"/>
  </si>
  <si>
    <r>
      <t>法人情報や担当者名等を記載したもの</t>
    </r>
    <r>
      <rPr>
        <sz val="10"/>
        <color indexed="10"/>
        <rFont val="HG丸ｺﾞｼｯｸM-PRO"/>
        <family val="3"/>
        <charset val="128"/>
      </rPr>
      <t>（必須）</t>
    </r>
    <rPh sb="9" eb="10">
      <t>トウ</t>
    </rPh>
    <rPh sb="18" eb="20">
      <t>ヒッス</t>
    </rPh>
    <phoneticPr fontId="5"/>
  </si>
  <si>
    <t xml:space="preserve">★全事業者提出してください。
★枠内には、数値（半角）のみを入力してください。
「○○円」や「○○人」と自動表示されるように設定しています。
★水色のセルは自動計算されます。
</t>
    <rPh sb="1" eb="2">
      <t>ゼン</t>
    </rPh>
    <rPh sb="2" eb="5">
      <t>ジギョウシャ</t>
    </rPh>
    <rPh sb="5" eb="7">
      <t>テイシュツ</t>
    </rPh>
    <rPh sb="17" eb="19">
      <t>ワクナイ</t>
    </rPh>
    <rPh sb="22" eb="24">
      <t>スウチ</t>
    </rPh>
    <rPh sb="25" eb="27">
      <t>ハンカク</t>
    </rPh>
    <rPh sb="31" eb="33">
      <t>ニュウリョク</t>
    </rPh>
    <rPh sb="44" eb="45">
      <t>エン</t>
    </rPh>
    <rPh sb="50" eb="51">
      <t>ニン</t>
    </rPh>
    <rPh sb="53" eb="55">
      <t>ジドウ</t>
    </rPh>
    <rPh sb="55" eb="57">
      <t>ヒョウジ</t>
    </rPh>
    <rPh sb="63" eb="65">
      <t>セッテイ</t>
    </rPh>
    <rPh sb="74" eb="76">
      <t>ミズイロ</t>
    </rPh>
    <rPh sb="75" eb="76">
      <t>イロ</t>
    </rPh>
    <rPh sb="80" eb="82">
      <t>ジドウ</t>
    </rPh>
    <rPh sb="82" eb="84">
      <t>ケイサン</t>
    </rPh>
    <phoneticPr fontId="5"/>
  </si>
  <si>
    <t>★全事業者提出してください。</t>
    <rPh sb="1" eb="2">
      <t>ゼン</t>
    </rPh>
    <rPh sb="2" eb="5">
      <t>ジギョウシャ</t>
    </rPh>
    <rPh sb="5" eb="7">
      <t>テイシュツ</t>
    </rPh>
    <phoneticPr fontId="3"/>
  </si>
  <si>
    <t>（記入例）</t>
    <rPh sb="1" eb="3">
      <t>キニュウ</t>
    </rPh>
    <rPh sb="3" eb="4">
      <t>レイ</t>
    </rPh>
    <phoneticPr fontId="3"/>
  </si>
  <si>
    <r>
      <t>　★和歌山県所管の事業所等以外に</t>
    </r>
    <r>
      <rPr>
        <u/>
        <sz val="11"/>
        <color indexed="8"/>
        <rFont val="ＭＳ Ｐゴシック"/>
        <family val="3"/>
        <charset val="128"/>
      </rPr>
      <t>「他府県」</t>
    </r>
    <r>
      <rPr>
        <sz val="11"/>
        <color indexed="8"/>
        <rFont val="ＭＳ Ｐゴシック"/>
        <family val="3"/>
        <charset val="128"/>
      </rPr>
      <t>に事業所等がある場合に提出
     （例：和歌山県所管と大阪府所管の事業所がある場合）</t>
    </r>
    <rPh sb="2" eb="6">
      <t>ワカヤマケン</t>
    </rPh>
    <rPh sb="6" eb="8">
      <t>ショカン</t>
    </rPh>
    <rPh sb="9" eb="12">
      <t>ジギョウショ</t>
    </rPh>
    <rPh sb="12" eb="13">
      <t>トウ</t>
    </rPh>
    <rPh sb="13" eb="15">
      <t>イガイ</t>
    </rPh>
    <rPh sb="17" eb="18">
      <t>タ</t>
    </rPh>
    <rPh sb="18" eb="20">
      <t>フケン</t>
    </rPh>
    <rPh sb="22" eb="25">
      <t>ジギョウショ</t>
    </rPh>
    <rPh sb="25" eb="26">
      <t>トウ</t>
    </rPh>
    <rPh sb="29" eb="31">
      <t>バアイ</t>
    </rPh>
    <rPh sb="32" eb="34">
      <t>テイシュツ</t>
    </rPh>
    <phoneticPr fontId="3"/>
  </si>
  <si>
    <r>
      <t>★「添付書類３」は、和歌山県所管の事業所以外に</t>
    </r>
    <r>
      <rPr>
        <u/>
        <sz val="11"/>
        <rFont val="HG丸ｺﾞｼｯｸM-PRO"/>
        <family val="3"/>
        <charset val="128"/>
      </rPr>
      <t>「他府県」</t>
    </r>
    <r>
      <rPr>
        <sz val="11"/>
        <rFont val="HG丸ｺﾞｼｯｸM-PRO"/>
        <family val="3"/>
        <charset val="128"/>
      </rPr>
      <t>に事業所等がある場合に提出</t>
    </r>
    <rPh sb="2" eb="6">
      <t>テンプショルイ</t>
    </rPh>
    <rPh sb="10" eb="16">
      <t>ワカヤマケンショカン</t>
    </rPh>
    <rPh sb="17" eb="20">
      <t>ジギョウショ</t>
    </rPh>
    <rPh sb="20" eb="22">
      <t>イガイ</t>
    </rPh>
    <rPh sb="24" eb="25">
      <t>タ</t>
    </rPh>
    <rPh sb="25" eb="27">
      <t>フケン</t>
    </rPh>
    <rPh sb="29" eb="33">
      <t>ジギョウショトウ</t>
    </rPh>
    <rPh sb="36" eb="38">
      <t>バアイ</t>
    </rPh>
    <rPh sb="39" eb="41">
      <t>テイシュツ</t>
    </rPh>
    <phoneticPr fontId="3"/>
  </si>
  <si>
    <r>
      <t xml:space="preserve"> 別紙様式３　　　　　　　　　　　　　　　　　</t>
    </r>
    <r>
      <rPr>
        <sz val="16"/>
        <color indexed="8"/>
        <rFont val="ＭＳ 明朝"/>
        <family val="1"/>
        <charset val="128"/>
      </rPr>
      <t>　</t>
    </r>
    <r>
      <rPr>
        <sz val="16"/>
        <color rgb="FFFF0000"/>
        <rFont val="HG丸ｺﾞｼｯｸM-PRO"/>
        <family val="3"/>
        <charset val="128"/>
      </rPr>
      <t>（記入例）</t>
    </r>
    <rPh sb="25" eb="28">
      <t>キニュウレイ</t>
    </rPh>
    <phoneticPr fontId="3"/>
  </si>
  <si>
    <t>／</t>
    <phoneticPr fontId="3"/>
  </si>
  <si>
    <t>ページ数　総ページ数</t>
    <rPh sb="3" eb="4">
      <t>スウ</t>
    </rPh>
    <rPh sb="5" eb="6">
      <t>ソウ</t>
    </rPh>
    <rPh sb="9" eb="10">
      <t>スウ</t>
    </rPh>
    <phoneticPr fontId="3"/>
  </si>
  <si>
    <t>令和 元 年度賃金改善に要した費用総額の積算内訳</t>
    <rPh sb="0" eb="2">
      <t>レイワ</t>
    </rPh>
    <rPh sb="3" eb="4">
      <t>ガン</t>
    </rPh>
    <rPh sb="5" eb="7">
      <t>ネンド</t>
    </rPh>
    <rPh sb="7" eb="9">
      <t>チンギン</t>
    </rPh>
    <rPh sb="9" eb="11">
      <t>カイゼン</t>
    </rPh>
    <rPh sb="12" eb="13">
      <t>ヨウ</t>
    </rPh>
    <rPh sb="15" eb="17">
      <t>ヒヨウ</t>
    </rPh>
    <rPh sb="17" eb="19">
      <t>ソウガク</t>
    </rPh>
    <rPh sb="20" eb="22">
      <t>セキサン</t>
    </rPh>
    <rPh sb="22" eb="24">
      <t>ウチワケ</t>
    </rPh>
    <phoneticPr fontId="5"/>
  </si>
  <si>
    <t>（参考様式）</t>
    <rPh sb="1" eb="5">
      <t>サンコウヨウシキ</t>
    </rPh>
    <phoneticPr fontId="5"/>
  </si>
  <si>
    <t>賃金改善項目</t>
    <rPh sb="0" eb="2">
      <t>チンギン</t>
    </rPh>
    <rPh sb="2" eb="4">
      <t>カイゼン</t>
    </rPh>
    <rPh sb="4" eb="6">
      <t>コウモク</t>
    </rPh>
    <phoneticPr fontId="5"/>
  </si>
  <si>
    <r>
      <rPr>
        <b/>
        <u/>
        <sz val="13"/>
        <rFont val="ＭＳ Ｐゴシック"/>
        <family val="3"/>
        <charset val="128"/>
      </rPr>
      <t>加算金</t>
    </r>
    <r>
      <rPr>
        <b/>
        <sz val="13"/>
        <rFont val="ＭＳ Ｐゴシック"/>
        <family val="3"/>
        <charset val="128"/>
      </rPr>
      <t>総額（Ａ）</t>
    </r>
    <rPh sb="0" eb="2">
      <t>カサン</t>
    </rPh>
    <rPh sb="2" eb="3">
      <t>キン</t>
    </rPh>
    <rPh sb="3" eb="5">
      <t>ソウガク</t>
    </rPh>
    <phoneticPr fontId="5"/>
  </si>
  <si>
    <t>※（Ａ）は様式３「実績報告書」の③又は⑤欄に記入</t>
    <rPh sb="5" eb="7">
      <t>ヨウシキ</t>
    </rPh>
    <rPh sb="9" eb="11">
      <t>ジッセキ</t>
    </rPh>
    <rPh sb="11" eb="14">
      <t>ホウコクショ</t>
    </rPh>
    <rPh sb="17" eb="18">
      <t>マタ</t>
    </rPh>
    <rPh sb="20" eb="21">
      <t>ラン</t>
    </rPh>
    <rPh sb="22" eb="24">
      <t>キニュウ</t>
    </rPh>
    <phoneticPr fontId="5"/>
  </si>
  <si>
    <t>障害福祉サービス等事業所番号</t>
    <rPh sb="0" eb="4">
      <t>ショウガイフクシ</t>
    </rPh>
    <rPh sb="8" eb="9">
      <t>トウ</t>
    </rPh>
    <rPh sb="9" eb="12">
      <t>ジギョウショ</t>
    </rPh>
    <rPh sb="12" eb="14">
      <t>バンゴウ</t>
    </rPh>
    <phoneticPr fontId="5"/>
  </si>
  <si>
    <t>事業所名称</t>
    <rPh sb="0" eb="3">
      <t>ジギョウショ</t>
    </rPh>
    <rPh sb="3" eb="5">
      <t>メイショウ</t>
    </rPh>
    <phoneticPr fontId="5"/>
  </si>
  <si>
    <t>福祉・介護職員（番号）</t>
    <rPh sb="0" eb="2">
      <t>フクシ</t>
    </rPh>
    <rPh sb="3" eb="5">
      <t>カイゴ</t>
    </rPh>
    <rPh sb="5" eb="7">
      <t>ショクイン</t>
    </rPh>
    <rPh sb="8" eb="10">
      <t>バンゴウ</t>
    </rPh>
    <phoneticPr fontId="5"/>
  </si>
  <si>
    <t>改善前（　　年度）</t>
    <rPh sb="0" eb="2">
      <t>カイゼン</t>
    </rPh>
    <rPh sb="2" eb="3">
      <t>マエ</t>
    </rPh>
    <rPh sb="6" eb="8">
      <t>ネンド</t>
    </rPh>
    <phoneticPr fontId="5"/>
  </si>
  <si>
    <t>賃金改善所要総額（Ｂ）</t>
    <rPh sb="0" eb="2">
      <t>チンギン</t>
    </rPh>
    <rPh sb="2" eb="4">
      <t>カイゼン</t>
    </rPh>
    <rPh sb="4" eb="6">
      <t>ショヨウ</t>
    </rPh>
    <rPh sb="6" eb="8">
      <t>ソウガク</t>
    </rPh>
    <phoneticPr fontId="5"/>
  </si>
  <si>
    <t>※（Ｂ）は様式３「実績報告書」の④又は⑥の</t>
    <rPh sb="5" eb="7">
      <t>ヨウシキ</t>
    </rPh>
    <rPh sb="9" eb="11">
      <t>ジッセキ</t>
    </rPh>
    <rPh sb="11" eb="14">
      <t>ホウコクショ</t>
    </rPh>
    <phoneticPr fontId="5"/>
  </si>
  <si>
    <t>賃金改善所要額の欄に記入</t>
  </si>
  <si>
    <r>
      <t>その他[　</t>
    </r>
    <r>
      <rPr>
        <sz val="12"/>
        <color indexed="10"/>
        <rFont val="ＭＳ Ｐゴシック"/>
        <family val="3"/>
        <charset val="128"/>
      </rPr>
      <t>法定福利費等の増加分</t>
    </r>
    <r>
      <rPr>
        <sz val="16"/>
        <rFont val="ＭＳ Ｐゴシック"/>
        <family val="3"/>
        <charset val="128"/>
      </rPr>
      <t>　]</t>
    </r>
    <rPh sb="2" eb="3">
      <t>タ</t>
    </rPh>
    <rPh sb="5" eb="11">
      <t>ホウテイフクリヒトウ</t>
    </rPh>
    <rPh sb="12" eb="15">
      <t>ゾウカブン</t>
    </rPh>
    <phoneticPr fontId="5"/>
  </si>
  <si>
    <t>わかやま福祉サービス</t>
    <rPh sb="4" eb="6">
      <t>フクシ</t>
    </rPh>
    <phoneticPr fontId="5"/>
  </si>
  <si>
    <t>１～５</t>
    <phoneticPr fontId="5"/>
  </si>
  <si>
    <t>６～１０</t>
    <phoneticPr fontId="5"/>
  </si>
  <si>
    <t>１１～１５</t>
    <phoneticPr fontId="5"/>
  </si>
  <si>
    <t>常勤</t>
    <rPh sb="0" eb="2">
      <t>ジョウキン</t>
    </rPh>
    <phoneticPr fontId="5"/>
  </si>
  <si>
    <t>（週30時間）</t>
    <rPh sb="1" eb="2">
      <t>シュウ</t>
    </rPh>
    <rPh sb="4" eb="6">
      <t>ジカン</t>
    </rPh>
    <phoneticPr fontId="5"/>
  </si>
  <si>
    <t>（週20時間）</t>
    <rPh sb="1" eb="2">
      <t>シュウ</t>
    </rPh>
    <rPh sb="4" eb="6">
      <t>ジカン</t>
    </rPh>
    <phoneticPr fontId="5"/>
  </si>
  <si>
    <t>改善前（２９年度）</t>
    <rPh sb="0" eb="2">
      <t>カイゼン</t>
    </rPh>
    <rPh sb="2" eb="3">
      <t>マエ</t>
    </rPh>
    <rPh sb="6" eb="8">
      <t>ネンド</t>
    </rPh>
    <phoneticPr fontId="5"/>
  </si>
  <si>
    <t>　　平成　　年　　月～　令和２年　　月</t>
    <rPh sb="2" eb="4">
      <t>ヘイセイ</t>
    </rPh>
    <rPh sb="6" eb="7">
      <t>ネン</t>
    </rPh>
    <rPh sb="9" eb="10">
      <t>ガツ</t>
    </rPh>
    <rPh sb="12" eb="14">
      <t>レイワ</t>
    </rPh>
    <rPh sb="15" eb="16">
      <t>ネン</t>
    </rPh>
    <rPh sb="18" eb="19">
      <t>ガツ</t>
    </rPh>
    <phoneticPr fontId="5"/>
  </si>
  <si>
    <r>
      <t>★「添付書類２」は、和歌山市所管の事業所以外に</t>
    </r>
    <r>
      <rPr>
        <u/>
        <sz val="11"/>
        <rFont val="HG丸ｺﾞｼｯｸM-PRO"/>
        <family val="3"/>
        <charset val="128"/>
      </rPr>
      <t>「和歌山県内」</t>
    </r>
    <r>
      <rPr>
        <sz val="11"/>
        <rFont val="HG丸ｺﾞｼｯｸM-PRO"/>
        <family val="3"/>
        <charset val="128"/>
      </rPr>
      <t>に事業所等がある場合に提出</t>
    </r>
    <rPh sb="2" eb="6">
      <t>テンプショルイ</t>
    </rPh>
    <rPh sb="10" eb="13">
      <t>ワカヤマ</t>
    </rPh>
    <rPh sb="13" eb="14">
      <t>シ</t>
    </rPh>
    <rPh sb="14" eb="16">
      <t>ショカン</t>
    </rPh>
    <rPh sb="17" eb="20">
      <t>ジギョウショ</t>
    </rPh>
    <rPh sb="20" eb="22">
      <t>イガイ</t>
    </rPh>
    <rPh sb="24" eb="28">
      <t>ワカヤマケン</t>
    </rPh>
    <rPh sb="28" eb="29">
      <t>ナイ</t>
    </rPh>
    <rPh sb="31" eb="35">
      <t>ジギョウショトウ</t>
    </rPh>
    <rPh sb="38" eb="40">
      <t>バアイ</t>
    </rPh>
    <rPh sb="41" eb="43">
      <t>テイシュツ</t>
    </rPh>
    <phoneticPr fontId="3"/>
  </si>
  <si>
    <r>
      <t>※1  提出書類に記載されている内容について、和歌山市から確認又は問合わせする際の連絡先を</t>
    </r>
    <r>
      <rPr>
        <u val="double"/>
        <sz val="10"/>
        <rFont val="HG丸ｺﾞｼｯｸM-PRO"/>
        <family val="3"/>
        <charset val="128"/>
      </rPr>
      <t>必ず</t>
    </r>
    <r>
      <rPr>
        <sz val="10"/>
        <rFont val="HG丸ｺﾞｼｯｸM-PRO"/>
        <family val="3"/>
        <charset val="128"/>
      </rPr>
      <t>記入してください。</t>
    </r>
    <rPh sb="23" eb="27">
      <t>ワカヤマシ</t>
    </rPh>
    <rPh sb="45" eb="46">
      <t>カナラ</t>
    </rPh>
    <phoneticPr fontId="3"/>
  </si>
  <si>
    <t>１部</t>
    <rPh sb="1" eb="2">
      <t>ブ</t>
    </rPh>
    <phoneticPr fontId="5"/>
  </si>
  <si>
    <t>部数</t>
    <rPh sb="0" eb="2">
      <t>ブスウ</t>
    </rPh>
    <phoneticPr fontId="5"/>
  </si>
  <si>
    <t>和歌山市長　様</t>
    <rPh sb="0" eb="3">
      <t>ワカヤマ</t>
    </rPh>
    <rPh sb="3" eb="4">
      <t>シ</t>
    </rPh>
    <rPh sb="4" eb="5">
      <t>チョウ</t>
    </rPh>
    <rPh sb="6" eb="7">
      <t>サマ</t>
    </rPh>
    <phoneticPr fontId="5"/>
  </si>
  <si>
    <t>和歌山市</t>
    <rPh sb="0" eb="3">
      <t>ワカヤマ</t>
    </rPh>
    <rPh sb="3" eb="4">
      <t>シ</t>
    </rPh>
    <phoneticPr fontId="5"/>
  </si>
  <si>
    <r>
      <t>　★和歌山市所管の事業所等以外に、</t>
    </r>
    <r>
      <rPr>
        <u/>
        <sz val="11"/>
        <color indexed="8"/>
        <rFont val="ＭＳ Ｐゴシック"/>
        <family val="3"/>
        <charset val="128"/>
      </rPr>
      <t>「和歌山県内」</t>
    </r>
    <r>
      <rPr>
        <sz val="11"/>
        <color indexed="8"/>
        <rFont val="ＭＳ Ｐゴシック"/>
        <family val="3"/>
        <charset val="128"/>
      </rPr>
      <t>に事業所等がある場合に提出
     （例：和歌山県所管と和歌山市所管の事業所がある場合）</t>
    </r>
    <rPh sb="2" eb="5">
      <t>ワカヤマ</t>
    </rPh>
    <rPh sb="5" eb="6">
      <t>シ</t>
    </rPh>
    <rPh sb="6" eb="8">
      <t>ショカン</t>
    </rPh>
    <rPh sb="9" eb="12">
      <t>ジギョウショ</t>
    </rPh>
    <rPh sb="12" eb="13">
      <t>トウ</t>
    </rPh>
    <rPh sb="13" eb="15">
      <t>イガイ</t>
    </rPh>
    <rPh sb="18" eb="22">
      <t>ワカヤマケン</t>
    </rPh>
    <rPh sb="22" eb="23">
      <t>ナイ</t>
    </rPh>
    <rPh sb="25" eb="28">
      <t>ジギョウショ</t>
    </rPh>
    <rPh sb="28" eb="29">
      <t>トウ</t>
    </rPh>
    <rPh sb="32" eb="34">
      <t>バアイ</t>
    </rPh>
    <rPh sb="35" eb="37">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</si>
</sst>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quot;円&quot;"/>
    <numFmt numFmtId="177" formatCode="0_);[Red]\(0\)"/>
    <numFmt numFmtId="178" formatCode="0&quot;か月&quot;"/>
    <numFmt numFmtId="179" formatCode="#,##0;&quot;△ &quot;#,##0"/>
    <numFmt numFmtId="180" formatCode="#,##0_ &quot;円&quot;"/>
    <numFmt numFmtId="181" formatCode="#,##0_ "/>
    <numFmt numFmtId="182" formatCode="#,##0&quot;円&quot;_);\(\$#,##0\)"/>
    <numFmt numFmtId="183" formatCode="#,##0;&quot;▲ &quot;#,##0"/>
    <numFmt numFmtId="184" formatCode="#,##0;&quot;▲ &quot;#,##0&quot;円&quot;"/>
  </numFmts>
  <fonts count="92">
    <font>
      <sz val="11"/>
      <color theme="1"/>
      <name val="ＭＳ Ｐゴシック"/>
      <family val="2"/>
      <charset val="128"/>
      <scheme val="minor"/>
    </font>
    <font>
      <sz val="11"/>
      <color indexed="64"/>
      <name val="ＭＳ Ｐゴシック"/>
      <family val="3"/>
      <charset val="128"/>
    </font>
    <font>
      <sz val="9"/>
      <color indexed="8"/>
      <name val="ＭＳ 明朝"/>
      <family val="1"/>
      <charset val="128"/>
    </font>
    <font>
      <sz val="6"/>
      <name val="ＭＳ Ｐゴシック"/>
      <family val="2"/>
      <charset val="128"/>
      <scheme val="minor"/>
    </font>
    <font>
      <sz val="12"/>
      <color indexed="8"/>
      <name val="ＭＳ 明朝"/>
      <family val="1"/>
      <charset val="128"/>
    </font>
    <font>
      <sz val="6"/>
      <name val="ＭＳ Ｐゴシック"/>
      <family val="3"/>
      <charset val="128"/>
    </font>
    <font>
      <sz val="9"/>
      <color indexed="64"/>
      <name val="ＭＳ 明朝"/>
      <family val="1"/>
      <charset val="128"/>
    </font>
    <font>
      <u/>
      <sz val="11"/>
      <color indexed="64"/>
      <name val="ＭＳ Ｐゴシック"/>
      <family val="3"/>
      <charset val="128"/>
    </font>
    <font>
      <sz val="9"/>
      <name val="ＭＳ 明朝"/>
      <family val="1"/>
      <charset val="128"/>
    </font>
    <font>
      <sz val="9"/>
      <color rgb="FFFF0000"/>
      <name val="ＭＳ 明朝"/>
      <family val="1"/>
      <charset val="128"/>
    </font>
    <font>
      <sz val="10"/>
      <color indexed="8"/>
      <name val="ＭＳ 明朝"/>
      <family val="1"/>
      <charset val="128"/>
    </font>
    <font>
      <sz val="9"/>
      <color indexed="10"/>
      <name val="ＭＳ 明朝"/>
      <family val="1"/>
      <charset val="128"/>
    </font>
    <font>
      <b/>
      <sz val="9"/>
      <color indexed="8"/>
      <name val="ＭＳ 明朝"/>
      <family val="1"/>
      <charset val="128"/>
    </font>
    <font>
      <sz val="8"/>
      <color indexed="8"/>
      <name val="Times New Roman"/>
      <family val="1"/>
    </font>
    <font>
      <b/>
      <sz val="12"/>
      <name val="Arial"/>
      <family val="2"/>
    </font>
    <font>
      <sz val="10"/>
      <name val="ＭＳ ゴシック"/>
      <family val="3"/>
      <charset val="128"/>
    </font>
    <font>
      <sz val="14"/>
      <name val="ＭＳ 明朝"/>
      <family val="1"/>
      <charset val="128"/>
    </font>
    <font>
      <sz val="10"/>
      <color rgb="FFFF0000"/>
      <name val="ＭＳ 明朝"/>
      <family val="1"/>
      <charset val="128"/>
    </font>
    <font>
      <sz val="10"/>
      <color indexed="10"/>
      <name val="ＭＳ 明朝"/>
      <family val="1"/>
      <charset val="128"/>
    </font>
    <font>
      <sz val="10"/>
      <name val="ＭＳ 明朝"/>
      <family val="1"/>
      <charset val="128"/>
    </font>
    <font>
      <sz val="11"/>
      <name val="ＭＳ Ｐゴシック"/>
      <family val="3"/>
      <charset val="128"/>
    </font>
    <font>
      <b/>
      <sz val="14"/>
      <name val="HG丸ｺﾞｼｯｸM-PRO"/>
      <family val="3"/>
      <charset val="128"/>
    </font>
    <font>
      <sz val="16"/>
      <name val="HG丸ｺﾞｼｯｸM-PRO"/>
      <family val="3"/>
      <charset val="128"/>
    </font>
    <font>
      <sz val="12"/>
      <name val="HG丸ｺﾞｼｯｸM-PRO"/>
      <family val="3"/>
      <charset val="128"/>
    </font>
    <font>
      <sz val="12"/>
      <name val="ＭＳ Ｐ明朝"/>
      <family val="1"/>
      <charset val="128"/>
    </font>
    <font>
      <sz val="11"/>
      <name val="ＭＳ Ｐ明朝"/>
      <family val="1"/>
      <charset val="128"/>
    </font>
    <font>
      <sz val="14"/>
      <name val="HG丸ｺﾞｼｯｸM-PRO"/>
      <family val="3"/>
      <charset val="128"/>
    </font>
    <font>
      <sz val="11"/>
      <name val="HG丸ｺﾞｼｯｸM-PRO"/>
      <family val="3"/>
      <charset val="128"/>
    </font>
    <font>
      <sz val="10"/>
      <name val="HG丸ｺﾞｼｯｸM-PRO"/>
      <family val="3"/>
      <charset val="128"/>
    </font>
    <font>
      <sz val="10"/>
      <color indexed="10"/>
      <name val="HG丸ｺﾞｼｯｸM-PRO"/>
      <family val="3"/>
      <charset val="128"/>
    </font>
    <font>
      <b/>
      <sz val="14"/>
      <name val="ＭＳ Ｐゴシック"/>
      <family val="3"/>
      <charset val="128"/>
    </font>
    <font>
      <sz val="12"/>
      <name val="ＭＳ Ｐゴシック"/>
      <family val="3"/>
      <charset val="128"/>
    </font>
    <font>
      <b/>
      <sz val="12"/>
      <name val="ＭＳ Ｐゴシック"/>
      <family val="3"/>
      <charset val="128"/>
    </font>
    <font>
      <sz val="11"/>
      <color indexed="8"/>
      <name val="ＭＳ Ｐゴシック"/>
      <family val="3"/>
      <charset val="128"/>
    </font>
    <font>
      <sz val="16"/>
      <name val="ＭＳ Ｐゴシック"/>
      <family val="3"/>
      <charset val="128"/>
    </font>
    <font>
      <sz val="10"/>
      <name val="ＭＳ Ｐゴシック"/>
      <family val="3"/>
      <charset val="128"/>
    </font>
    <font>
      <sz val="10"/>
      <name val="HGPｺﾞｼｯｸM"/>
      <family val="3"/>
      <charset val="128"/>
    </font>
    <font>
      <sz val="11"/>
      <name val="HGPｺﾞｼｯｸM"/>
      <family val="3"/>
      <charset val="128"/>
    </font>
    <font>
      <b/>
      <sz val="9"/>
      <color indexed="81"/>
      <name val="ＭＳ Ｐゴシック"/>
      <family val="3"/>
      <charset val="128"/>
    </font>
    <font>
      <sz val="9"/>
      <color indexed="81"/>
      <name val="ＭＳ Ｐゴシック"/>
      <family val="3"/>
      <charset val="128"/>
    </font>
    <font>
      <sz val="12"/>
      <name val="ＭＳ 明朝"/>
      <family val="1"/>
      <charset val="128"/>
    </font>
    <font>
      <sz val="11"/>
      <name val="ＭＳ 明朝"/>
      <family val="1"/>
      <charset val="128"/>
    </font>
    <font>
      <sz val="9"/>
      <name val="ＭＳ Ｐゴシック"/>
      <family val="3"/>
      <charset val="128"/>
    </font>
    <font>
      <b/>
      <sz val="16"/>
      <name val="ＭＳ Ｐゴシック"/>
      <family val="3"/>
      <charset val="128"/>
    </font>
    <font>
      <b/>
      <sz val="14"/>
      <color indexed="8"/>
      <name val="ＭＳ Ｐゴシック"/>
      <family val="3"/>
      <charset val="128"/>
    </font>
    <font>
      <sz val="12"/>
      <color theme="1"/>
      <name val="ＭＳ Ｐゴシック"/>
      <family val="3"/>
      <charset val="128"/>
    </font>
    <font>
      <b/>
      <sz val="11"/>
      <name val="ＭＳ Ｐゴシック"/>
      <family val="3"/>
      <charset val="128"/>
    </font>
    <font>
      <b/>
      <sz val="14"/>
      <name val="ＭＳ 明朝"/>
      <family val="1"/>
      <charset val="128"/>
    </font>
    <font>
      <sz val="16"/>
      <name val="ＭＳ 明朝"/>
      <family val="1"/>
      <charset val="128"/>
    </font>
    <font>
      <u/>
      <sz val="24"/>
      <name val="ＤＨＰ特太ゴシック体"/>
      <family val="3"/>
      <charset val="128"/>
    </font>
    <font>
      <b/>
      <u/>
      <sz val="13"/>
      <name val="ＭＳ Ｐゴシック"/>
      <family val="3"/>
      <charset val="128"/>
    </font>
    <font>
      <b/>
      <sz val="13"/>
      <name val="ＭＳ Ｐゴシック"/>
      <family val="3"/>
      <charset val="128"/>
    </font>
    <font>
      <b/>
      <sz val="12"/>
      <color indexed="12"/>
      <name val="ＭＳ Ｐゴシック"/>
      <family val="3"/>
      <charset val="128"/>
    </font>
    <font>
      <sz val="12"/>
      <color indexed="12"/>
      <name val="ＭＳ Ｐゴシック"/>
      <family val="3"/>
      <charset val="128"/>
    </font>
    <font>
      <b/>
      <sz val="18"/>
      <name val="ＭＳ Ｐゴシック"/>
      <family val="3"/>
      <charset val="128"/>
    </font>
    <font>
      <sz val="14"/>
      <color indexed="81"/>
      <name val="ＭＳ Ｐゴシック"/>
      <family val="3"/>
      <charset val="128"/>
    </font>
    <font>
      <sz val="11"/>
      <color indexed="81"/>
      <name val="ＭＳ Ｐゴシック"/>
      <family val="3"/>
      <charset val="128"/>
    </font>
    <font>
      <b/>
      <sz val="14"/>
      <name val="ＭＳ Ｐ明朝"/>
      <family val="1"/>
      <charset val="128"/>
    </font>
    <font>
      <sz val="14"/>
      <name val="ＭＳ Ｐ明朝"/>
      <family val="1"/>
      <charset val="128"/>
    </font>
    <font>
      <u/>
      <sz val="14"/>
      <name val="ＭＳ Ｐ明朝"/>
      <family val="1"/>
      <charset val="128"/>
    </font>
    <font>
      <sz val="14"/>
      <color indexed="8"/>
      <name val="ＭＳ Ｐ明朝"/>
      <family val="1"/>
      <charset val="128"/>
    </font>
    <font>
      <sz val="16"/>
      <name val="ＭＳ Ｐ明朝"/>
      <family val="1"/>
      <charset val="128"/>
    </font>
    <font>
      <sz val="10"/>
      <color indexed="8"/>
      <name val="ＭＳ Ｐ明朝"/>
      <family val="1"/>
      <charset val="128"/>
    </font>
    <font>
      <b/>
      <sz val="10"/>
      <name val="ＭＳ Ｐ明朝"/>
      <family val="1"/>
      <charset val="128"/>
    </font>
    <font>
      <b/>
      <sz val="20"/>
      <name val="ＭＳ Ｐ明朝"/>
      <family val="1"/>
      <charset val="128"/>
    </font>
    <font>
      <sz val="10"/>
      <name val="ＭＳ Ｐ明朝"/>
      <family val="1"/>
      <charset val="128"/>
    </font>
    <font>
      <u/>
      <sz val="14"/>
      <name val="ＭＳ 明朝"/>
      <family val="1"/>
      <charset val="128"/>
    </font>
    <font>
      <sz val="11"/>
      <color rgb="FFFF0000"/>
      <name val="ＭＳ 明朝"/>
      <family val="1"/>
      <charset val="128"/>
    </font>
    <font>
      <sz val="12"/>
      <color rgb="FFFF0000"/>
      <name val="ＭＳ 明朝"/>
      <family val="1"/>
      <charset val="128"/>
    </font>
    <font>
      <sz val="14"/>
      <color indexed="8"/>
      <name val="ＭＳ 明朝"/>
      <family val="1"/>
      <charset val="128"/>
    </font>
    <font>
      <b/>
      <sz val="10"/>
      <name val="ＭＳ 明朝"/>
      <family val="1"/>
      <charset val="128"/>
    </font>
    <font>
      <b/>
      <sz val="20"/>
      <name val="ＭＳ 明朝"/>
      <family val="1"/>
      <charset val="128"/>
    </font>
    <font>
      <sz val="11"/>
      <color indexed="8"/>
      <name val="ＭＳ 明朝"/>
      <family val="1"/>
      <charset val="128"/>
    </font>
    <font>
      <b/>
      <sz val="12"/>
      <color indexed="8"/>
      <name val="ＭＳ 明朝"/>
      <family val="1"/>
      <charset val="128"/>
    </font>
    <font>
      <b/>
      <sz val="14"/>
      <color indexed="8"/>
      <name val="ＭＳ 明朝"/>
      <family val="1"/>
      <charset val="128"/>
    </font>
    <font>
      <b/>
      <sz val="16"/>
      <color indexed="8"/>
      <name val="ＭＳ 明朝"/>
      <family val="1"/>
      <charset val="128"/>
    </font>
    <font>
      <b/>
      <sz val="12"/>
      <name val="ＭＳ 明朝"/>
      <family val="1"/>
      <charset val="128"/>
    </font>
    <font>
      <b/>
      <sz val="10"/>
      <color indexed="8"/>
      <name val="ＭＳ 明朝"/>
      <family val="1"/>
      <charset val="128"/>
    </font>
    <font>
      <b/>
      <u/>
      <sz val="12"/>
      <name val="ＭＳ 明朝"/>
      <family val="1"/>
      <charset val="128"/>
    </font>
    <font>
      <sz val="11"/>
      <name val="ＭＳ Ｐゴシック"/>
      <family val="2"/>
      <charset val="128"/>
    </font>
    <font>
      <sz val="9"/>
      <name val="HG丸ｺﾞｼｯｸM-PRO"/>
      <family val="3"/>
      <charset val="128"/>
    </font>
    <font>
      <u/>
      <sz val="11"/>
      <color indexed="8"/>
      <name val="ＭＳ Ｐゴシック"/>
      <family val="3"/>
      <charset val="128"/>
    </font>
    <font>
      <u/>
      <sz val="11"/>
      <name val="HG丸ｺﾞｼｯｸM-PRO"/>
      <family val="3"/>
      <charset val="128"/>
    </font>
    <font>
      <sz val="16"/>
      <color rgb="FFFF0000"/>
      <name val="HG丸ｺﾞｼｯｸM-PRO"/>
      <family val="3"/>
      <charset val="128"/>
    </font>
    <font>
      <u val="double"/>
      <sz val="10"/>
      <name val="HG丸ｺﾞｼｯｸM-PRO"/>
      <family val="3"/>
      <charset val="128"/>
    </font>
    <font>
      <sz val="16"/>
      <color indexed="8"/>
      <name val="ＭＳ 明朝"/>
      <family val="1"/>
      <charset val="128"/>
    </font>
    <font>
      <b/>
      <sz val="18"/>
      <color rgb="FFFF0000"/>
      <name val="ＭＳ Ｐゴシック"/>
      <family val="3"/>
      <charset val="128"/>
    </font>
    <font>
      <sz val="14"/>
      <name val="ＭＳ Ｐゴシック"/>
      <family val="3"/>
      <charset val="128"/>
    </font>
    <font>
      <b/>
      <sz val="18"/>
      <color indexed="12"/>
      <name val="ＭＳ Ｐゴシック"/>
      <family val="3"/>
      <charset val="128"/>
    </font>
    <font>
      <sz val="12"/>
      <color indexed="10"/>
      <name val="ＭＳ Ｐゴシック"/>
      <family val="3"/>
      <charset val="128"/>
    </font>
    <font>
      <sz val="12"/>
      <color indexed="81"/>
      <name val="ＭＳ Ｐゴシック"/>
      <family val="3"/>
      <charset val="128"/>
    </font>
    <font>
      <b/>
      <sz val="12"/>
      <color indexed="81"/>
      <name val="ＭＳ Ｐゴシック"/>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tint="0.249977111117893"/>
        <bgColor indexed="64"/>
      </patternFill>
    </fill>
    <fill>
      <patternFill patternType="solid">
        <fgColor indexed="43"/>
        <bgColor indexed="64"/>
      </patternFill>
    </fill>
    <fill>
      <patternFill patternType="solid">
        <fgColor theme="4" tint="0.59999389629810485"/>
        <bgColor indexed="64"/>
      </patternFill>
    </fill>
    <fill>
      <patternFill patternType="solid">
        <fgColor indexed="9"/>
        <bgColor indexed="64"/>
      </patternFill>
    </fill>
    <fill>
      <patternFill patternType="solid">
        <fgColor indexed="31"/>
        <bgColor indexed="64"/>
      </patternFill>
    </fill>
    <fill>
      <patternFill patternType="solid">
        <fgColor indexed="42"/>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theme="8" tint="0.79998168889431442"/>
        <bgColor indexed="64"/>
      </patternFill>
    </fill>
    <fill>
      <patternFill patternType="solid">
        <fgColor rgb="FFFFFF99"/>
        <bgColor indexed="64"/>
      </patternFill>
    </fill>
  </fills>
  <borders count="185">
    <border>
      <left/>
      <right/>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style="thin">
        <color indexed="8"/>
      </top>
      <bottom style="thin">
        <color indexed="8"/>
      </bottom>
      <diagonal/>
    </border>
    <border>
      <left style="thin">
        <color indexed="8"/>
      </left>
      <right/>
      <top/>
      <bottom/>
      <diagonal/>
    </border>
    <border>
      <left style="thin">
        <color indexed="64"/>
      </left>
      <right/>
      <top/>
      <bottom/>
      <diagonal/>
    </border>
    <border>
      <left/>
      <right style="thin">
        <color indexed="64"/>
      </right>
      <top/>
      <bottom/>
      <diagonal/>
    </border>
    <border>
      <left/>
      <right style="thin">
        <color indexed="64"/>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diagonal/>
    </border>
    <border>
      <left/>
      <right style="medium">
        <color indexed="64"/>
      </right>
      <top style="thin">
        <color indexed="64"/>
      </top>
      <bottom/>
      <diagonal/>
    </border>
    <border>
      <left/>
      <right style="medium">
        <color indexed="64"/>
      </right>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style="medium">
        <color indexed="64"/>
      </top>
      <bottom style="medium">
        <color indexed="64"/>
      </bottom>
      <diagonal/>
    </border>
    <border>
      <left style="thin">
        <color indexed="8"/>
      </left>
      <right style="medium">
        <color indexed="64"/>
      </right>
      <top style="medium">
        <color indexed="64"/>
      </top>
      <bottom style="thin">
        <color indexed="8"/>
      </bottom>
      <diagonal/>
    </border>
    <border>
      <left/>
      <right style="medium">
        <color indexed="64"/>
      </right>
      <top style="thin">
        <color indexed="8"/>
      </top>
      <bottom/>
      <diagonal/>
    </border>
    <border>
      <left/>
      <right style="medium">
        <color indexed="64"/>
      </right>
      <top/>
      <bottom/>
      <diagonal/>
    </border>
    <border>
      <left/>
      <right style="medium">
        <color indexed="64"/>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thin">
        <color indexed="64"/>
      </right>
      <top/>
      <bottom/>
      <diagonal/>
    </border>
    <border>
      <left/>
      <right/>
      <top style="medium">
        <color indexed="64"/>
      </top>
      <bottom/>
      <diagonal/>
    </border>
    <border>
      <left style="medium">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diagonal/>
    </border>
    <border>
      <left style="thin">
        <color indexed="64"/>
      </left>
      <right style="thin">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medium">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double">
        <color indexed="64"/>
      </left>
      <right style="thick">
        <color indexed="64"/>
      </right>
      <top style="thick">
        <color indexed="64"/>
      </top>
      <bottom/>
      <diagonal/>
    </border>
    <border>
      <left style="thick">
        <color indexed="64"/>
      </left>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thick">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double">
        <color indexed="64"/>
      </left>
      <right style="thick">
        <color indexed="64"/>
      </right>
      <top/>
      <bottom style="thick">
        <color indexed="64"/>
      </bottom>
      <diagonal/>
    </border>
    <border>
      <left style="thick">
        <color indexed="64"/>
      </left>
      <right/>
      <top/>
      <bottom/>
      <diagonal/>
    </border>
    <border>
      <left style="thin">
        <color indexed="64"/>
      </left>
      <right/>
      <top/>
      <bottom style="dashed">
        <color indexed="64"/>
      </bottom>
      <diagonal/>
    </border>
    <border>
      <left style="medium">
        <color indexed="64"/>
      </left>
      <right style="thin">
        <color indexed="64"/>
      </right>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double">
        <color indexed="64"/>
      </left>
      <right style="thick">
        <color indexed="64"/>
      </right>
      <top/>
      <bottom style="dashed">
        <color indexed="64"/>
      </bottom>
      <diagonal/>
    </border>
    <border>
      <left style="thin">
        <color indexed="64"/>
      </left>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double">
        <color indexed="64"/>
      </left>
      <right style="thick">
        <color indexed="64"/>
      </right>
      <top style="dashed">
        <color indexed="64"/>
      </top>
      <bottom style="dashed">
        <color indexed="64"/>
      </bottom>
      <diagonal/>
    </border>
    <border>
      <left style="thin">
        <color indexed="64"/>
      </left>
      <right/>
      <top style="dashed">
        <color indexed="64"/>
      </top>
      <bottom style="thin">
        <color indexed="64"/>
      </bottom>
      <diagonal/>
    </border>
    <border>
      <left style="medium">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double">
        <color indexed="64"/>
      </left>
      <right style="thick">
        <color indexed="64"/>
      </right>
      <top style="dashed">
        <color indexed="64"/>
      </top>
      <bottom style="thin">
        <color indexed="64"/>
      </bottom>
      <diagonal/>
    </border>
    <border>
      <left style="thin">
        <color indexed="64"/>
      </left>
      <right/>
      <top style="thin">
        <color indexed="64"/>
      </top>
      <bottom style="dashed">
        <color indexed="64"/>
      </bottom>
      <diagonal/>
    </border>
    <border>
      <left style="medium">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ouble">
        <color indexed="64"/>
      </left>
      <right style="thick">
        <color indexed="64"/>
      </right>
      <top style="thin">
        <color indexed="64"/>
      </top>
      <bottom style="dashed">
        <color indexed="64"/>
      </bottom>
      <diagonal/>
    </border>
    <border>
      <left style="medium">
        <color indexed="64"/>
      </left>
      <right style="thin">
        <color indexed="64"/>
      </right>
      <top/>
      <bottom style="thin">
        <color indexed="64"/>
      </bottom>
      <diagonal/>
    </border>
    <border>
      <left style="thick">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ck">
        <color indexed="64"/>
      </right>
      <top style="thin">
        <color indexed="64"/>
      </top>
      <bottom style="medium">
        <color indexed="64"/>
      </bottom>
      <diagonal/>
    </border>
    <border>
      <left style="thick">
        <color indexed="64"/>
      </left>
      <right/>
      <top/>
      <bottom style="double">
        <color indexed="64"/>
      </bottom>
      <diagonal/>
    </border>
    <border>
      <left/>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uble">
        <color indexed="64"/>
      </left>
      <right style="thick">
        <color indexed="64"/>
      </right>
      <top/>
      <bottom style="double">
        <color indexed="64"/>
      </bottom>
      <diagonal/>
    </border>
    <border>
      <left style="thick">
        <color indexed="64"/>
      </left>
      <right/>
      <top/>
      <bottom style="thick">
        <color indexed="64"/>
      </bottom>
      <diagonal/>
    </border>
    <border>
      <left/>
      <right/>
      <top/>
      <bottom style="thick">
        <color indexed="64"/>
      </bottom>
      <diagonal/>
    </border>
    <border>
      <left style="medium">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thick">
        <color indexed="64"/>
      </left>
      <right/>
      <top style="thin">
        <color indexed="64"/>
      </top>
      <bottom/>
      <diagonal/>
    </border>
  </borders>
  <cellStyleXfs count="13">
    <xf numFmtId="0" fontId="0" fillId="0" borderId="0">
      <alignment vertical="center"/>
    </xf>
    <xf numFmtId="0" fontId="1" fillId="0" borderId="0"/>
    <xf numFmtId="0" fontId="14" fillId="0" borderId="42" applyNumberFormat="0" applyAlignment="0" applyProtection="0">
      <alignment horizontal="left" vertical="center"/>
    </xf>
    <xf numFmtId="0" fontId="14" fillId="0" borderId="28">
      <alignment horizontal="left" vertical="center"/>
    </xf>
    <xf numFmtId="49" fontId="15" fillId="0" borderId="0">
      <alignment horizontal="center" vertical="top"/>
      <protection locked="0"/>
    </xf>
    <xf numFmtId="0" fontId="16" fillId="0" borderId="0"/>
    <xf numFmtId="0" fontId="20" fillId="0" borderId="0">
      <alignment vertical="center"/>
    </xf>
    <xf numFmtId="0" fontId="20" fillId="0" borderId="0"/>
    <xf numFmtId="9" fontId="20" fillId="0" borderId="0" applyFont="0" applyFill="0" applyBorder="0" applyAlignment="0" applyProtection="0">
      <alignment vertical="center"/>
    </xf>
    <xf numFmtId="38" fontId="20" fillId="0" borderId="0" applyFont="0" applyFill="0" applyBorder="0" applyAlignment="0" applyProtection="0">
      <alignment vertical="center"/>
    </xf>
    <xf numFmtId="0" fontId="33" fillId="0" borderId="0">
      <alignment vertical="center"/>
    </xf>
    <xf numFmtId="0" fontId="20" fillId="0" borderId="0">
      <alignment vertical="center"/>
    </xf>
    <xf numFmtId="0" fontId="40" fillId="0" borderId="0"/>
  </cellStyleXfs>
  <cellXfs count="746">
    <xf numFmtId="0" fontId="0" fillId="0" borderId="0" xfId="0">
      <alignment vertical="center"/>
    </xf>
    <xf numFmtId="183" fontId="53" fillId="0" borderId="115" xfId="9" applyNumberFormat="1" applyFont="1" applyFill="1" applyBorder="1" applyAlignment="1" applyProtection="1">
      <alignment vertical="center" shrinkToFit="1"/>
      <protection locked="0"/>
    </xf>
    <xf numFmtId="183" fontId="53" fillId="0" borderId="117" xfId="9" applyNumberFormat="1" applyFont="1" applyFill="1" applyBorder="1" applyAlignment="1" applyProtection="1">
      <alignment vertical="center" shrinkToFit="1"/>
      <protection locked="0"/>
    </xf>
    <xf numFmtId="183" fontId="53" fillId="0" borderId="116" xfId="9" applyNumberFormat="1" applyFont="1" applyFill="1" applyBorder="1" applyAlignment="1" applyProtection="1">
      <alignment vertical="center" shrinkToFit="1"/>
      <protection locked="0"/>
    </xf>
    <xf numFmtId="183" fontId="53" fillId="0" borderId="121" xfId="9" applyNumberFormat="1" applyFont="1" applyFill="1" applyBorder="1" applyAlignment="1" applyProtection="1">
      <alignment vertical="center" shrinkToFit="1"/>
      <protection locked="0"/>
    </xf>
    <xf numFmtId="183" fontId="53" fillId="0" borderId="123" xfId="9" applyNumberFormat="1" applyFont="1" applyFill="1" applyBorder="1" applyAlignment="1" applyProtection="1">
      <alignment vertical="center" shrinkToFit="1"/>
      <protection locked="0"/>
    </xf>
    <xf numFmtId="183" fontId="53" fillId="0" borderId="122" xfId="9" applyNumberFormat="1" applyFont="1" applyFill="1" applyBorder="1" applyAlignment="1" applyProtection="1">
      <alignment vertical="center" shrinkToFit="1"/>
      <protection locked="0"/>
    </xf>
    <xf numFmtId="183" fontId="53" fillId="0" borderId="126" xfId="9" applyNumberFormat="1" applyFont="1" applyFill="1" applyBorder="1" applyAlignment="1" applyProtection="1">
      <alignment vertical="center" shrinkToFit="1"/>
      <protection locked="0"/>
    </xf>
    <xf numFmtId="183" fontId="53" fillId="0" borderId="127" xfId="9" applyNumberFormat="1" applyFont="1" applyFill="1" applyBorder="1" applyAlignment="1" applyProtection="1">
      <alignment vertical="center" shrinkToFit="1"/>
      <protection locked="0"/>
    </xf>
    <xf numFmtId="183" fontId="53" fillId="0" borderId="128" xfId="9" applyNumberFormat="1" applyFont="1" applyFill="1" applyBorder="1" applyAlignment="1" applyProtection="1">
      <alignment vertical="center" shrinkToFit="1"/>
      <protection locked="0"/>
    </xf>
    <xf numFmtId="183" fontId="53" fillId="0" borderId="129" xfId="9" applyNumberFormat="1" applyFont="1" applyFill="1" applyBorder="1" applyAlignment="1" applyProtection="1">
      <alignment vertical="center" shrinkToFit="1"/>
      <protection locked="0"/>
    </xf>
    <xf numFmtId="183" fontId="53" fillId="0" borderId="133" xfId="9" applyNumberFormat="1" applyFont="1" applyFill="1" applyBorder="1" applyAlignment="1" applyProtection="1">
      <alignment vertical="center" shrinkToFit="1"/>
      <protection locked="0"/>
    </xf>
    <xf numFmtId="183" fontId="53" fillId="0" borderId="135" xfId="9" applyNumberFormat="1" applyFont="1" applyFill="1" applyBorder="1" applyAlignment="1" applyProtection="1">
      <alignment vertical="center" shrinkToFit="1"/>
      <protection locked="0"/>
    </xf>
    <xf numFmtId="183" fontId="53" fillId="0" borderId="134" xfId="9" applyNumberFormat="1" applyFont="1" applyFill="1" applyBorder="1" applyAlignment="1" applyProtection="1">
      <alignment vertical="center" shrinkToFit="1"/>
      <protection locked="0"/>
    </xf>
    <xf numFmtId="183" fontId="52" fillId="9" borderId="148" xfId="9" applyNumberFormat="1" applyFont="1" applyFill="1" applyBorder="1" applyAlignment="1" applyProtection="1">
      <alignment vertical="center" shrinkToFit="1"/>
      <protection locked="0"/>
    </xf>
    <xf numFmtId="183" fontId="52" fillId="9" borderId="147" xfId="9" applyNumberFormat="1" applyFont="1" applyFill="1" applyBorder="1" applyAlignment="1" applyProtection="1">
      <alignment vertical="center" shrinkToFit="1"/>
      <protection locked="0"/>
    </xf>
    <xf numFmtId="183" fontId="52" fillId="9" borderId="149" xfId="9" applyNumberFormat="1" applyFont="1" applyFill="1" applyBorder="1" applyAlignment="1" applyProtection="1">
      <alignment vertical="center" shrinkToFit="1"/>
      <protection locked="0"/>
    </xf>
    <xf numFmtId="0" fontId="43" fillId="0" borderId="0" xfId="6" applyFont="1" applyProtection="1">
      <alignment vertical="center"/>
      <protection locked="0"/>
    </xf>
    <xf numFmtId="0" fontId="31" fillId="0" borderId="0" xfId="6" applyFont="1" applyProtection="1">
      <alignment vertical="center"/>
      <protection locked="0"/>
    </xf>
    <xf numFmtId="0" fontId="31" fillId="0" borderId="0" xfId="6" applyFont="1" applyAlignment="1" applyProtection="1">
      <alignment vertical="center"/>
      <protection locked="0"/>
    </xf>
    <xf numFmtId="0" fontId="20" fillId="0" borderId="37" xfId="6" applyFont="1" applyBorder="1" applyAlignment="1" applyProtection="1">
      <alignment horizontal="center" vertical="center" shrinkToFit="1"/>
      <protection locked="0"/>
    </xf>
    <xf numFmtId="0" fontId="79" fillId="0" borderId="37" xfId="6" applyFont="1" applyBorder="1" applyAlignment="1" applyProtection="1">
      <alignment horizontal="center" vertical="center" shrinkToFit="1"/>
      <protection locked="0"/>
    </xf>
    <xf numFmtId="0" fontId="79" fillId="0" borderId="27" xfId="6" applyFont="1" applyBorder="1" applyAlignment="1" applyProtection="1">
      <alignment horizontal="center" vertical="center" shrinkToFit="1"/>
      <protection locked="0"/>
    </xf>
    <xf numFmtId="0" fontId="20" fillId="0" borderId="0" xfId="6" applyFont="1" applyAlignment="1" applyProtection="1">
      <alignment vertical="center"/>
      <protection locked="0"/>
    </xf>
    <xf numFmtId="0" fontId="20" fillId="0" borderId="37" xfId="6" applyFont="1" applyBorder="1" applyAlignment="1" applyProtection="1">
      <alignment wrapText="1"/>
      <protection locked="0"/>
    </xf>
    <xf numFmtId="0" fontId="20" fillId="0" borderId="37" xfId="6" applyFont="1" applyBorder="1" applyAlignment="1" applyProtection="1">
      <alignment shrinkToFit="1"/>
      <protection locked="0"/>
    </xf>
    <xf numFmtId="180" fontId="20" fillId="0" borderId="37" xfId="6" applyNumberFormat="1" applyFont="1" applyBorder="1" applyAlignment="1" applyProtection="1">
      <alignment shrinkToFit="1"/>
      <protection locked="0"/>
    </xf>
    <xf numFmtId="180" fontId="20" fillId="0" borderId="27" xfId="6" applyNumberFormat="1" applyFont="1" applyBorder="1" applyAlignment="1" applyProtection="1">
      <alignment shrinkToFit="1"/>
      <protection locked="0"/>
    </xf>
    <xf numFmtId="0" fontId="20" fillId="0" borderId="0" xfId="6" applyFont="1" applyProtection="1">
      <alignment vertical="center"/>
      <protection locked="0"/>
    </xf>
    <xf numFmtId="180" fontId="20" fillId="0" borderId="76" xfId="6" applyNumberFormat="1" applyFont="1" applyBorder="1" applyAlignment="1" applyProtection="1">
      <alignment shrinkToFit="1"/>
      <protection locked="0"/>
    </xf>
    <xf numFmtId="180" fontId="20" fillId="0" borderId="140" xfId="6" applyNumberFormat="1" applyFont="1" applyBorder="1" applyAlignment="1" applyProtection="1">
      <alignment shrinkToFit="1"/>
      <protection locked="0"/>
    </xf>
    <xf numFmtId="0" fontId="20" fillId="0" borderId="0" xfId="6" applyFont="1" applyBorder="1" applyAlignment="1" applyProtection="1">
      <alignment horizontal="left" vertical="center" wrapText="1"/>
      <protection locked="0"/>
    </xf>
    <xf numFmtId="0" fontId="31" fillId="0" borderId="0" xfId="6" applyFont="1" applyAlignment="1" applyProtection="1">
      <alignment horizontal="center" vertical="center"/>
      <protection locked="0"/>
    </xf>
    <xf numFmtId="0" fontId="40" fillId="0" borderId="0" xfId="12" applyFont="1" applyAlignment="1" applyProtection="1">
      <alignment vertical="center"/>
      <protection locked="0"/>
    </xf>
    <xf numFmtId="0" fontId="72" fillId="0" borderId="0" xfId="10" applyFont="1" applyProtection="1">
      <alignment vertical="center"/>
      <protection locked="0"/>
    </xf>
    <xf numFmtId="0" fontId="33" fillId="0" borderId="0" xfId="10" applyProtection="1">
      <alignment vertical="center"/>
      <protection locked="0"/>
    </xf>
    <xf numFmtId="0" fontId="33" fillId="0" borderId="0" xfId="10" applyFill="1" applyBorder="1" applyAlignment="1" applyProtection="1">
      <alignment horizontal="center" vertical="center"/>
      <protection locked="0"/>
    </xf>
    <xf numFmtId="0" fontId="33" fillId="0" borderId="0" xfId="10" applyFill="1" applyBorder="1" applyAlignment="1" applyProtection="1">
      <alignment vertical="center"/>
      <protection locked="0"/>
    </xf>
    <xf numFmtId="0" fontId="10" fillId="0" borderId="37" xfId="10" applyFont="1" applyBorder="1" applyAlignment="1" applyProtection="1">
      <alignment horizontal="center" vertical="center"/>
      <protection locked="0"/>
    </xf>
    <xf numFmtId="55" fontId="10" fillId="0" borderId="10" xfId="10" applyNumberFormat="1" applyFont="1" applyBorder="1" applyAlignment="1" applyProtection="1">
      <alignment horizontal="center" vertical="center"/>
      <protection locked="0"/>
    </xf>
    <xf numFmtId="179" fontId="72" fillId="0" borderId="27" xfId="10" applyNumberFormat="1" applyFont="1" applyFill="1" applyBorder="1" applyAlignment="1" applyProtection="1">
      <alignment horizontal="right" vertical="center"/>
      <protection locked="0"/>
    </xf>
    <xf numFmtId="179" fontId="72" fillId="0" borderId="29" xfId="10" applyNumberFormat="1" applyFont="1" applyFill="1" applyBorder="1" applyAlignment="1" applyProtection="1">
      <alignment horizontal="center" vertical="center"/>
      <protection locked="0"/>
    </xf>
    <xf numFmtId="179" fontId="72" fillId="0" borderId="12" xfId="10" applyNumberFormat="1" applyFont="1" applyFill="1" applyBorder="1" applyAlignment="1" applyProtection="1">
      <alignment horizontal="center" vertical="center"/>
      <protection locked="0"/>
    </xf>
    <xf numFmtId="55" fontId="10" fillId="0" borderId="27" xfId="10" applyNumberFormat="1" applyFont="1" applyBorder="1" applyAlignment="1" applyProtection="1">
      <alignment horizontal="center" vertical="center"/>
      <protection locked="0"/>
    </xf>
    <xf numFmtId="55" fontId="10" fillId="0" borderId="5" xfId="10" applyNumberFormat="1" applyFont="1" applyBorder="1" applyAlignment="1" applyProtection="1">
      <alignment horizontal="center" vertical="center"/>
      <protection locked="0"/>
    </xf>
    <xf numFmtId="179" fontId="72" fillId="0" borderId="141" xfId="10" applyNumberFormat="1" applyFont="1" applyFill="1" applyBorder="1" applyAlignment="1" applyProtection="1">
      <alignment horizontal="right" vertical="center"/>
      <protection locked="0"/>
    </xf>
    <xf numFmtId="179" fontId="72" fillId="0" borderId="142" xfId="10" applyNumberFormat="1" applyFont="1" applyFill="1" applyBorder="1" applyAlignment="1" applyProtection="1">
      <alignment horizontal="center" vertical="center"/>
      <protection locked="0"/>
    </xf>
    <xf numFmtId="55" fontId="77" fillId="0" borderId="81" xfId="10" applyNumberFormat="1" applyFont="1" applyBorder="1" applyAlignment="1" applyProtection="1">
      <alignment horizontal="center" vertical="center"/>
      <protection locked="0"/>
    </xf>
    <xf numFmtId="55" fontId="44" fillId="0" borderId="0" xfId="10" applyNumberFormat="1" applyFont="1" applyFill="1" applyBorder="1" applyAlignment="1" applyProtection="1">
      <alignment vertical="center"/>
      <protection locked="0"/>
    </xf>
    <xf numFmtId="55" fontId="33" fillId="0" borderId="0" xfId="10" applyNumberFormat="1" applyFill="1" applyBorder="1" applyAlignment="1" applyProtection="1">
      <alignment vertical="center"/>
      <protection locked="0"/>
    </xf>
    <xf numFmtId="0" fontId="33" fillId="0" borderId="0" xfId="10" applyAlignment="1" applyProtection="1">
      <alignment vertical="center"/>
      <protection locked="0"/>
    </xf>
    <xf numFmtId="0" fontId="72" fillId="0" borderId="0" xfId="10" applyFont="1" applyBorder="1" applyAlignment="1" applyProtection="1">
      <alignment horizontal="center" vertical="center"/>
      <protection locked="0"/>
    </xf>
    <xf numFmtId="38" fontId="4" fillId="0" borderId="0" xfId="10" applyNumberFormat="1" applyFont="1" applyFill="1" applyBorder="1" applyAlignment="1" applyProtection="1">
      <alignment horizontal="center" vertical="center"/>
      <protection locked="0"/>
    </xf>
    <xf numFmtId="0" fontId="4" fillId="0" borderId="0" xfId="10" applyFont="1" applyFill="1" applyBorder="1" applyAlignment="1" applyProtection="1">
      <alignment horizontal="center" vertical="center"/>
      <protection locked="0"/>
    </xf>
    <xf numFmtId="0" fontId="72" fillId="0" borderId="11" xfId="10" applyFont="1" applyBorder="1" applyAlignment="1" applyProtection="1">
      <alignment horizontal="center" vertical="center"/>
      <protection locked="0"/>
    </xf>
    <xf numFmtId="0" fontId="72" fillId="0" borderId="0" xfId="10" applyFont="1" applyFill="1" applyBorder="1" applyAlignment="1" applyProtection="1">
      <alignment horizontal="center" vertical="center"/>
      <protection locked="0"/>
    </xf>
    <xf numFmtId="0" fontId="72" fillId="0" borderId="0" xfId="10" applyFont="1" applyFill="1" applyBorder="1" applyAlignment="1" applyProtection="1">
      <alignment vertical="center"/>
      <protection locked="0"/>
    </xf>
    <xf numFmtId="55" fontId="10" fillId="0" borderId="6" xfId="10" applyNumberFormat="1" applyFont="1" applyBorder="1" applyAlignment="1" applyProtection="1">
      <alignment horizontal="center" vertical="center"/>
      <protection locked="0"/>
    </xf>
    <xf numFmtId="179" fontId="69" fillId="0" borderId="29" xfId="10" applyNumberFormat="1" applyFont="1" applyFill="1" applyBorder="1" applyAlignment="1" applyProtection="1">
      <alignment horizontal="center" vertical="center"/>
      <protection locked="0"/>
    </xf>
    <xf numFmtId="179" fontId="10" fillId="0" borderId="27" xfId="10" applyNumberFormat="1" applyFont="1" applyFill="1" applyBorder="1" applyAlignment="1" applyProtection="1">
      <alignment horizontal="right" vertical="center"/>
      <protection locked="0"/>
    </xf>
    <xf numFmtId="179" fontId="69" fillId="0" borderId="7" xfId="10" applyNumberFormat="1" applyFont="1" applyFill="1" applyBorder="1" applyAlignment="1" applyProtection="1">
      <alignment horizontal="center" vertical="center"/>
      <protection locked="0"/>
    </xf>
    <xf numFmtId="179" fontId="10" fillId="0" borderId="5" xfId="10" applyNumberFormat="1" applyFont="1" applyFill="1" applyBorder="1" applyAlignment="1" applyProtection="1">
      <alignment horizontal="right" vertical="center"/>
      <protection locked="0"/>
    </xf>
    <xf numFmtId="55" fontId="75" fillId="0" borderId="0" xfId="10" applyNumberFormat="1" applyFont="1" applyFill="1" applyBorder="1" applyAlignment="1" applyProtection="1">
      <alignment vertical="center"/>
      <protection locked="0"/>
    </xf>
    <xf numFmtId="38" fontId="8" fillId="0" borderId="0" xfId="9" applyFont="1" applyFill="1" applyBorder="1" applyAlignment="1" applyProtection="1">
      <alignment horizontal="center" vertical="center" wrapText="1"/>
      <protection locked="0"/>
    </xf>
    <xf numFmtId="55" fontId="72" fillId="0" borderId="0" xfId="10" applyNumberFormat="1" applyFont="1" applyFill="1" applyBorder="1" applyAlignment="1" applyProtection="1">
      <alignment vertical="center"/>
      <protection locked="0"/>
    </xf>
    <xf numFmtId="38" fontId="41" fillId="0" borderId="0" xfId="9" applyFont="1" applyFill="1" applyBorder="1" applyAlignment="1" applyProtection="1">
      <alignment horizontal="center" vertical="center"/>
      <protection locked="0"/>
    </xf>
    <xf numFmtId="38" fontId="47" fillId="0" borderId="0" xfId="9" applyFont="1" applyAlignment="1" applyProtection="1">
      <alignment horizontal="left" vertical="center"/>
      <protection locked="0"/>
    </xf>
    <xf numFmtId="38" fontId="41" fillId="0" borderId="0" xfId="9" applyFont="1" applyProtection="1">
      <alignment vertical="center"/>
      <protection locked="0"/>
    </xf>
    <xf numFmtId="38" fontId="20" fillId="0" borderId="0" xfId="9" applyProtection="1">
      <alignment vertical="center"/>
      <protection locked="0"/>
    </xf>
    <xf numFmtId="38" fontId="47" fillId="0" borderId="0" xfId="9" applyFont="1" applyAlignment="1" applyProtection="1">
      <alignment horizontal="center" vertical="center"/>
      <protection locked="0"/>
    </xf>
    <xf numFmtId="38" fontId="40" fillId="0" borderId="0" xfId="9" applyFont="1" applyProtection="1">
      <alignment vertical="center"/>
      <protection locked="0"/>
    </xf>
    <xf numFmtId="38" fontId="41" fillId="0" borderId="0" xfId="9" applyFont="1" applyAlignment="1" applyProtection="1">
      <alignment horizontal="right" vertical="center"/>
      <protection locked="0"/>
    </xf>
    <xf numFmtId="38" fontId="40" fillId="0" borderId="11" xfId="9" applyFont="1" applyBorder="1" applyProtection="1">
      <alignment vertical="center"/>
      <protection locked="0"/>
    </xf>
    <xf numFmtId="177" fontId="68" fillId="0" borderId="10" xfId="10" applyNumberFormat="1" applyFont="1" applyFill="1" applyBorder="1" applyAlignment="1" applyProtection="1">
      <alignment vertical="center"/>
      <protection locked="0"/>
    </xf>
    <xf numFmtId="177" fontId="68" fillId="0" borderId="77" xfId="10" applyNumberFormat="1" applyFont="1" applyFill="1" applyBorder="1" applyAlignment="1" applyProtection="1">
      <alignment vertical="center"/>
      <protection locked="0"/>
    </xf>
    <xf numFmtId="177" fontId="68" fillId="0" borderId="12" xfId="10" applyNumberFormat="1" applyFont="1" applyFill="1" applyBorder="1" applyAlignment="1" applyProtection="1">
      <alignment vertical="center"/>
      <protection locked="0"/>
    </xf>
    <xf numFmtId="0" fontId="68" fillId="0" borderId="36" xfId="9" applyNumberFormat="1" applyFont="1" applyFill="1" applyBorder="1" applyAlignment="1" applyProtection="1">
      <alignment horizontal="center" vertical="center" shrinkToFit="1"/>
      <protection locked="0"/>
    </xf>
    <xf numFmtId="38" fontId="68" fillId="0" borderId="36" xfId="9" applyFont="1" applyFill="1" applyBorder="1" applyAlignment="1" applyProtection="1">
      <alignment horizontal="center" vertical="center" shrinkToFit="1"/>
      <protection locked="0"/>
    </xf>
    <xf numFmtId="38" fontId="68" fillId="0" borderId="27" xfId="9" applyFont="1" applyBorder="1" applyAlignment="1" applyProtection="1">
      <alignment horizontal="right" vertical="center"/>
      <protection locked="0"/>
    </xf>
    <xf numFmtId="176" fontId="68" fillId="0" borderId="29" xfId="9" applyNumberFormat="1" applyFont="1" applyBorder="1" applyAlignment="1" applyProtection="1">
      <alignment horizontal="right" vertical="center"/>
      <protection locked="0"/>
    </xf>
    <xf numFmtId="38" fontId="68" fillId="0" borderId="27" xfId="9" applyFont="1" applyFill="1" applyBorder="1" applyAlignment="1" applyProtection="1">
      <alignment horizontal="right" vertical="center"/>
      <protection locked="0"/>
    </xf>
    <xf numFmtId="176" fontId="68" fillId="0" borderId="29" xfId="9" applyNumberFormat="1" applyFont="1" applyFill="1" applyBorder="1" applyAlignment="1" applyProtection="1">
      <alignment horizontal="right" vertical="center"/>
      <protection locked="0"/>
    </xf>
    <xf numFmtId="38" fontId="20" fillId="0" borderId="0" xfId="9" applyAlignment="1" applyProtection="1">
      <alignment horizontal="right" vertical="center"/>
      <protection locked="0"/>
    </xf>
    <xf numFmtId="38" fontId="68" fillId="0" borderId="10" xfId="9" applyFont="1" applyFill="1" applyBorder="1" applyAlignment="1" applyProtection="1">
      <alignment horizontal="right" vertical="center"/>
      <protection locked="0"/>
    </xf>
    <xf numFmtId="176" fontId="68" fillId="0" borderId="12" xfId="9" applyNumberFormat="1" applyFont="1" applyFill="1" applyBorder="1" applyAlignment="1" applyProtection="1">
      <alignment horizontal="right" vertical="center"/>
      <protection locked="0"/>
    </xf>
    <xf numFmtId="177" fontId="69" fillId="0" borderId="27" xfId="10" applyNumberFormat="1" applyFont="1" applyFill="1" applyBorder="1" applyAlignment="1" applyProtection="1">
      <alignment vertical="center"/>
      <protection locked="0"/>
    </xf>
    <xf numFmtId="177" fontId="69" fillId="0" borderId="78" xfId="10" applyNumberFormat="1" applyFont="1" applyFill="1" applyBorder="1" applyAlignment="1" applyProtection="1">
      <alignment vertical="center"/>
      <protection locked="0"/>
    </xf>
    <xf numFmtId="177" fontId="69" fillId="0" borderId="29" xfId="10" applyNumberFormat="1" applyFont="1" applyFill="1" applyBorder="1" applyAlignment="1" applyProtection="1">
      <alignment vertical="center"/>
      <protection locked="0"/>
    </xf>
    <xf numFmtId="0" fontId="16" fillId="0" borderId="36" xfId="9" applyNumberFormat="1" applyFont="1" applyFill="1" applyBorder="1" applyAlignment="1" applyProtection="1">
      <alignment horizontal="center" vertical="center" shrinkToFit="1"/>
      <protection locked="0"/>
    </xf>
    <xf numFmtId="38" fontId="16" fillId="0" borderId="36" xfId="9" applyFont="1" applyFill="1" applyBorder="1" applyAlignment="1" applyProtection="1">
      <alignment horizontal="center" vertical="center" shrinkToFit="1"/>
      <protection locked="0"/>
    </xf>
    <xf numFmtId="0" fontId="16" fillId="0" borderId="36" xfId="9" applyNumberFormat="1" applyFont="1" applyFill="1" applyBorder="1" applyAlignment="1" applyProtection="1">
      <alignment vertical="center" shrinkToFit="1"/>
      <protection locked="0"/>
    </xf>
    <xf numFmtId="0" fontId="16" fillId="0" borderId="37" xfId="9" applyNumberFormat="1" applyFont="1" applyFill="1" applyBorder="1" applyAlignment="1" applyProtection="1">
      <alignment vertical="center" shrinkToFit="1"/>
      <protection locked="0"/>
    </xf>
    <xf numFmtId="38" fontId="16" fillId="0" borderId="68" xfId="9" applyFont="1" applyFill="1" applyBorder="1" applyAlignment="1" applyProtection="1">
      <alignment horizontal="center" vertical="center" shrinkToFit="1"/>
      <protection locked="0"/>
    </xf>
    <xf numFmtId="38" fontId="20" fillId="0" borderId="0" xfId="9" applyFill="1" applyProtection="1">
      <alignment vertical="center"/>
      <protection locked="0"/>
    </xf>
    <xf numFmtId="177" fontId="69" fillId="0" borderId="6" xfId="10" applyNumberFormat="1" applyFont="1" applyFill="1" applyBorder="1" applyAlignment="1" applyProtection="1">
      <alignment vertical="center"/>
      <protection locked="0"/>
    </xf>
    <xf numFmtId="0" fontId="16" fillId="0" borderId="6" xfId="9" applyNumberFormat="1" applyFont="1" applyFill="1" applyBorder="1" applyAlignment="1" applyProtection="1">
      <alignment vertical="center" shrinkToFit="1"/>
      <protection locked="0"/>
    </xf>
    <xf numFmtId="38" fontId="16" fillId="0" borderId="164" xfId="9" applyFont="1" applyFill="1" applyBorder="1" applyAlignment="1" applyProtection="1">
      <alignment horizontal="center" vertical="center" shrinkToFit="1"/>
      <protection locked="0"/>
    </xf>
    <xf numFmtId="38" fontId="16" fillId="6" borderId="166" xfId="9" applyFont="1" applyFill="1" applyBorder="1" applyAlignment="1" applyProtection="1">
      <alignment horizontal="center" vertical="center" shrinkToFit="1"/>
      <protection locked="0"/>
    </xf>
    <xf numFmtId="176" fontId="68" fillId="6" borderId="163" xfId="9" applyNumberFormat="1" applyFont="1" applyFill="1" applyBorder="1" applyAlignment="1" applyProtection="1">
      <alignment horizontal="right" vertical="center"/>
      <protection locked="0"/>
    </xf>
    <xf numFmtId="38" fontId="48" fillId="6" borderId="166" xfId="9" applyFont="1" applyFill="1" applyBorder="1" applyAlignment="1" applyProtection="1">
      <alignment horizontal="right" vertical="center"/>
      <protection locked="0"/>
    </xf>
    <xf numFmtId="176" fontId="68" fillId="6" borderId="165" xfId="9" applyNumberFormat="1" applyFont="1" applyFill="1" applyBorder="1" applyAlignment="1" applyProtection="1">
      <alignment horizontal="right" vertical="center"/>
      <protection locked="0"/>
    </xf>
    <xf numFmtId="177" fontId="10" fillId="0" borderId="0" xfId="10" applyNumberFormat="1" applyFont="1" applyFill="1" applyBorder="1" applyAlignment="1" applyProtection="1">
      <alignment vertical="center"/>
      <protection locked="0"/>
    </xf>
    <xf numFmtId="177" fontId="69" fillId="0" borderId="0" xfId="10" applyNumberFormat="1" applyFont="1" applyFill="1" applyBorder="1" applyAlignment="1" applyProtection="1">
      <alignment vertical="center"/>
      <protection locked="0"/>
    </xf>
    <xf numFmtId="0" fontId="16" fillId="0" borderId="0" xfId="9" applyNumberFormat="1" applyFont="1" applyFill="1" applyBorder="1" applyAlignment="1" applyProtection="1">
      <alignment vertical="center" shrinkToFit="1"/>
      <protection locked="0"/>
    </xf>
    <xf numFmtId="38" fontId="16" fillId="0" borderId="0" xfId="9" applyFont="1" applyFill="1" applyBorder="1" applyAlignment="1" applyProtection="1">
      <alignment horizontal="center" vertical="center" shrinkToFit="1"/>
      <protection locked="0"/>
    </xf>
    <xf numFmtId="38" fontId="48" fillId="0" borderId="0" xfId="9" applyFont="1" applyFill="1" applyBorder="1" applyAlignment="1" applyProtection="1">
      <alignment horizontal="right" vertical="center"/>
      <protection locked="0"/>
    </xf>
    <xf numFmtId="38" fontId="70" fillId="0" borderId="0" xfId="9" applyFont="1" applyBorder="1" applyAlignment="1" applyProtection="1">
      <alignment vertical="center"/>
      <protection locked="0"/>
    </xf>
    <xf numFmtId="38" fontId="40" fillId="0" borderId="0" xfId="9" applyFont="1" applyBorder="1" applyAlignment="1" applyProtection="1">
      <alignment vertical="center" shrinkToFit="1"/>
      <protection locked="0"/>
    </xf>
    <xf numFmtId="178" fontId="71" fillId="0" borderId="0" xfId="9" applyNumberFormat="1" applyFont="1" applyFill="1" applyBorder="1" applyAlignment="1" applyProtection="1">
      <alignment horizontal="center" vertical="center"/>
      <protection locked="0"/>
    </xf>
    <xf numFmtId="38" fontId="16" fillId="0" borderId="0" xfId="9" applyFont="1" applyFill="1" applyBorder="1" applyAlignment="1" applyProtection="1">
      <alignment horizontal="center" vertical="center" wrapText="1"/>
      <protection locked="0"/>
    </xf>
    <xf numFmtId="38" fontId="41" fillId="0" borderId="0" xfId="9" applyFont="1" applyBorder="1" applyProtection="1">
      <alignment vertical="center"/>
      <protection locked="0"/>
    </xf>
    <xf numFmtId="38" fontId="41" fillId="0" borderId="0" xfId="9" applyFont="1" applyBorder="1" applyAlignment="1" applyProtection="1">
      <alignment vertical="top"/>
      <protection locked="0"/>
    </xf>
    <xf numFmtId="177" fontId="69" fillId="0" borderId="0" xfId="10" applyNumberFormat="1" applyFont="1" applyFill="1" applyBorder="1" applyAlignment="1" applyProtection="1">
      <alignment vertical="center" shrinkToFit="1"/>
      <protection locked="0"/>
    </xf>
    <xf numFmtId="38" fontId="41" fillId="0" borderId="0" xfId="9" applyFont="1" applyFill="1" applyBorder="1" applyProtection="1">
      <alignment vertical="center"/>
      <protection locked="0"/>
    </xf>
    <xf numFmtId="38" fontId="41" fillId="0" borderId="0" xfId="9" applyFont="1" applyFill="1" applyBorder="1" applyAlignment="1" applyProtection="1">
      <alignment vertical="center"/>
      <protection locked="0"/>
    </xf>
    <xf numFmtId="38" fontId="19" fillId="0" borderId="0" xfId="9" applyFont="1" applyFill="1" applyBorder="1" applyAlignment="1" applyProtection="1">
      <alignment horizontal="center" vertical="center" wrapText="1"/>
      <protection locked="0"/>
    </xf>
    <xf numFmtId="38" fontId="20" fillId="0" borderId="0" xfId="9" applyFont="1" applyProtection="1">
      <alignment vertical="center"/>
      <protection locked="0"/>
    </xf>
    <xf numFmtId="0" fontId="27" fillId="7" borderId="88" xfId="6" applyFont="1" applyFill="1" applyBorder="1" applyAlignment="1" applyProtection="1">
      <alignment vertical="center"/>
      <protection locked="0"/>
    </xf>
    <xf numFmtId="0" fontId="27" fillId="7" borderId="157" xfId="6" applyFont="1" applyFill="1" applyBorder="1" applyAlignment="1" applyProtection="1">
      <alignment horizontal="center" vertical="center"/>
      <protection locked="0"/>
    </xf>
    <xf numFmtId="0" fontId="37" fillId="0" borderId="159" xfId="11" applyFont="1" applyBorder="1" applyProtection="1">
      <alignment vertical="center"/>
      <protection locked="0"/>
    </xf>
    <xf numFmtId="0" fontId="37" fillId="0" borderId="160" xfId="11" applyFont="1" applyBorder="1" applyProtection="1">
      <alignment vertical="center"/>
      <protection locked="0"/>
    </xf>
    <xf numFmtId="0" fontId="37" fillId="0" borderId="162" xfId="11" applyFont="1" applyBorder="1" applyProtection="1">
      <alignment vertical="center"/>
      <protection locked="0"/>
    </xf>
    <xf numFmtId="0" fontId="37" fillId="0" borderId="161" xfId="11" applyFont="1" applyBorder="1" applyProtection="1">
      <alignment vertical="center"/>
      <protection locked="0"/>
    </xf>
    <xf numFmtId="38" fontId="57" fillId="0" borderId="0" xfId="9" applyFont="1" applyAlignment="1" applyProtection="1">
      <alignment horizontal="left" vertical="center"/>
      <protection locked="0"/>
    </xf>
    <xf numFmtId="38" fontId="25" fillId="0" borderId="0" xfId="9" applyFont="1" applyProtection="1">
      <alignment vertical="center"/>
      <protection locked="0"/>
    </xf>
    <xf numFmtId="38" fontId="57" fillId="0" borderId="0" xfId="9" applyFont="1" applyAlignment="1" applyProtection="1">
      <alignment horizontal="center" vertical="center"/>
      <protection locked="0"/>
    </xf>
    <xf numFmtId="38" fontId="24" fillId="0" borderId="0" xfId="9" applyFont="1" applyProtection="1">
      <alignment vertical="center"/>
      <protection locked="0"/>
    </xf>
    <xf numFmtId="38" fontId="25" fillId="0" borderId="0" xfId="9" applyFont="1" applyAlignment="1" applyProtection="1">
      <alignment horizontal="right" vertical="center"/>
      <protection locked="0"/>
    </xf>
    <xf numFmtId="38" fontId="24" fillId="0" borderId="11" xfId="9" applyFont="1" applyBorder="1" applyProtection="1">
      <alignment vertical="center"/>
      <protection locked="0"/>
    </xf>
    <xf numFmtId="177" fontId="60" fillId="0" borderId="10" xfId="10" applyNumberFormat="1" applyFont="1" applyFill="1" applyBorder="1" applyAlignment="1" applyProtection="1">
      <alignment vertical="center"/>
      <protection locked="0"/>
    </xf>
    <xf numFmtId="177" fontId="60" fillId="0" borderId="77" xfId="10" applyNumberFormat="1" applyFont="1" applyFill="1" applyBorder="1" applyAlignment="1" applyProtection="1">
      <alignment vertical="center"/>
      <protection locked="0"/>
    </xf>
    <xf numFmtId="177" fontId="60" fillId="0" borderId="12" xfId="10" applyNumberFormat="1" applyFont="1" applyFill="1" applyBorder="1" applyAlignment="1" applyProtection="1">
      <alignment vertical="center"/>
      <protection locked="0"/>
    </xf>
    <xf numFmtId="0" fontId="58" fillId="0" borderId="36" xfId="9" applyNumberFormat="1" applyFont="1" applyFill="1" applyBorder="1" applyAlignment="1" applyProtection="1">
      <alignment horizontal="center" vertical="center" shrinkToFit="1"/>
      <protection locked="0"/>
    </xf>
    <xf numFmtId="38" fontId="58" fillId="0" borderId="36" xfId="9" applyFont="1" applyFill="1" applyBorder="1" applyAlignment="1" applyProtection="1">
      <alignment horizontal="center" vertical="center" shrinkToFit="1"/>
      <protection locked="0"/>
    </xf>
    <xf numFmtId="38" fontId="24" fillId="0" borderId="27" xfId="9" applyFont="1" applyBorder="1" applyAlignment="1" applyProtection="1">
      <alignment horizontal="right" vertical="center"/>
      <protection locked="0"/>
    </xf>
    <xf numFmtId="176" fontId="58" fillId="0" borderId="29" xfId="9" applyNumberFormat="1" applyFont="1" applyBorder="1" applyAlignment="1" applyProtection="1">
      <alignment horizontal="right" vertical="center"/>
      <protection locked="0"/>
    </xf>
    <xf numFmtId="38" fontId="24" fillId="0" borderId="27" xfId="9" applyFont="1" applyFill="1" applyBorder="1" applyAlignment="1" applyProtection="1">
      <alignment horizontal="right" vertical="center"/>
      <protection locked="0"/>
    </xf>
    <xf numFmtId="176" fontId="58" fillId="0" borderId="29" xfId="9" applyNumberFormat="1" applyFont="1" applyFill="1" applyBorder="1" applyAlignment="1" applyProtection="1">
      <alignment horizontal="right" vertical="center"/>
      <protection locked="0"/>
    </xf>
    <xf numFmtId="177" fontId="60" fillId="0" borderId="27" xfId="10" applyNumberFormat="1" applyFont="1" applyFill="1" applyBorder="1" applyAlignment="1" applyProtection="1">
      <alignment vertical="center"/>
      <protection locked="0"/>
    </xf>
    <xf numFmtId="177" fontId="60" fillId="0" borderId="78" xfId="10" applyNumberFormat="1" applyFont="1" applyFill="1" applyBorder="1" applyAlignment="1" applyProtection="1">
      <alignment vertical="center"/>
      <protection locked="0"/>
    </xf>
    <xf numFmtId="177" fontId="60" fillId="0" borderId="29" xfId="10" applyNumberFormat="1" applyFont="1" applyFill="1" applyBorder="1" applyAlignment="1" applyProtection="1">
      <alignment vertical="center"/>
      <protection locked="0"/>
    </xf>
    <xf numFmtId="0" fontId="58" fillId="0" borderId="36" xfId="9" applyNumberFormat="1" applyFont="1" applyFill="1" applyBorder="1" applyAlignment="1" applyProtection="1">
      <alignment vertical="center" shrinkToFit="1"/>
      <protection locked="0"/>
    </xf>
    <xf numFmtId="0" fontId="58" fillId="0" borderId="37" xfId="9" applyNumberFormat="1" applyFont="1" applyFill="1" applyBorder="1" applyAlignment="1" applyProtection="1">
      <alignment vertical="center" shrinkToFit="1"/>
      <protection locked="0"/>
    </xf>
    <xf numFmtId="38" fontId="58" fillId="0" borderId="68" xfId="9" applyFont="1" applyFill="1" applyBorder="1" applyAlignment="1" applyProtection="1">
      <alignment horizontal="center" vertical="center" shrinkToFit="1"/>
      <protection locked="0"/>
    </xf>
    <xf numFmtId="38" fontId="24" fillId="0" borderId="51" xfId="9" applyFont="1" applyFill="1" applyBorder="1" applyAlignment="1" applyProtection="1">
      <alignment horizontal="right" vertical="center"/>
      <protection locked="0"/>
    </xf>
    <xf numFmtId="176" fontId="58" fillId="0" borderId="53" xfId="9" applyNumberFormat="1" applyFont="1" applyFill="1" applyBorder="1" applyAlignment="1" applyProtection="1">
      <alignment horizontal="right" vertical="center"/>
      <protection locked="0"/>
    </xf>
    <xf numFmtId="177" fontId="60" fillId="0" borderId="6" xfId="10" applyNumberFormat="1" applyFont="1" applyFill="1" applyBorder="1" applyAlignment="1" applyProtection="1">
      <alignment vertical="center"/>
      <protection locked="0"/>
    </xf>
    <xf numFmtId="0" fontId="58" fillId="0" borderId="6" xfId="9" applyNumberFormat="1" applyFont="1" applyFill="1" applyBorder="1" applyAlignment="1" applyProtection="1">
      <alignment vertical="center" shrinkToFit="1"/>
      <protection locked="0"/>
    </xf>
    <xf numFmtId="38" fontId="58" fillId="0" borderId="164" xfId="9" applyFont="1" applyFill="1" applyBorder="1" applyAlignment="1" applyProtection="1">
      <alignment horizontal="center" vertical="center" shrinkToFit="1"/>
      <protection locked="0"/>
    </xf>
    <xf numFmtId="177" fontId="62" fillId="0" borderId="0" xfId="10" applyNumberFormat="1" applyFont="1" applyFill="1" applyBorder="1" applyAlignment="1" applyProtection="1">
      <alignment vertical="center"/>
      <protection locked="0"/>
    </xf>
    <xf numFmtId="177" fontId="60" fillId="0" borderId="0" xfId="10" applyNumberFormat="1" applyFont="1" applyFill="1" applyBorder="1" applyAlignment="1" applyProtection="1">
      <alignment vertical="center"/>
      <protection locked="0"/>
    </xf>
    <xf numFmtId="0" fontId="58" fillId="0" borderId="0" xfId="9" applyNumberFormat="1" applyFont="1" applyFill="1" applyBorder="1" applyAlignment="1" applyProtection="1">
      <alignment vertical="center" shrinkToFit="1"/>
      <protection locked="0"/>
    </xf>
    <xf numFmtId="38" fontId="58" fillId="0" borderId="0" xfId="9" applyFont="1" applyFill="1" applyBorder="1" applyAlignment="1" applyProtection="1">
      <alignment horizontal="center" vertical="center" shrinkToFit="1"/>
      <protection locked="0"/>
    </xf>
    <xf numFmtId="38" fontId="61" fillId="0" borderId="0" xfId="9" applyFont="1" applyFill="1" applyBorder="1" applyAlignment="1" applyProtection="1">
      <alignment horizontal="right" vertical="center"/>
      <protection locked="0"/>
    </xf>
    <xf numFmtId="38" fontId="63" fillId="0" borderId="0" xfId="9" applyFont="1" applyBorder="1" applyAlignment="1" applyProtection="1">
      <alignment vertical="center"/>
      <protection locked="0"/>
    </xf>
    <xf numFmtId="38" fontId="24" fillId="0" borderId="0" xfId="9" applyFont="1" applyBorder="1" applyAlignment="1" applyProtection="1">
      <alignment vertical="center" shrinkToFit="1"/>
      <protection locked="0"/>
    </xf>
    <xf numFmtId="178" fontId="64" fillId="0" borderId="0" xfId="9" applyNumberFormat="1" applyFont="1" applyFill="1" applyBorder="1" applyAlignment="1" applyProtection="1">
      <alignment horizontal="center" vertical="center"/>
      <protection locked="0"/>
    </xf>
    <xf numFmtId="38" fontId="58" fillId="0" borderId="0" xfId="9" applyFont="1" applyFill="1" applyBorder="1" applyAlignment="1" applyProtection="1">
      <alignment horizontal="center" vertical="center" wrapText="1"/>
      <protection locked="0"/>
    </xf>
    <xf numFmtId="38" fontId="25" fillId="0" borderId="0" xfId="9" applyFont="1" applyBorder="1" applyProtection="1">
      <alignment vertical="center"/>
      <protection locked="0"/>
    </xf>
    <xf numFmtId="38" fontId="25" fillId="0" borderId="0" xfId="9" applyFont="1" applyBorder="1" applyAlignment="1" applyProtection="1">
      <alignment vertical="top"/>
      <protection locked="0"/>
    </xf>
    <xf numFmtId="177" fontId="60" fillId="0" borderId="0" xfId="10" applyNumberFormat="1" applyFont="1" applyFill="1" applyBorder="1" applyAlignment="1" applyProtection="1">
      <alignment vertical="center" shrinkToFit="1"/>
      <protection locked="0"/>
    </xf>
    <xf numFmtId="38" fontId="25" fillId="0" borderId="0" xfId="9" applyFont="1" applyFill="1" applyBorder="1" applyProtection="1">
      <alignment vertical="center"/>
      <protection locked="0"/>
    </xf>
    <xf numFmtId="38" fontId="25" fillId="0" borderId="0" xfId="9" applyFont="1" applyFill="1" applyBorder="1" applyAlignment="1" applyProtection="1">
      <alignment vertical="center"/>
      <protection locked="0"/>
    </xf>
    <xf numFmtId="38" fontId="65" fillId="0" borderId="0" xfId="9" applyFont="1" applyFill="1" applyBorder="1" applyAlignment="1" applyProtection="1">
      <alignment horizontal="center" vertical="center" wrapText="1"/>
      <protection locked="0"/>
    </xf>
    <xf numFmtId="38" fontId="25" fillId="0" borderId="0" xfId="9" applyFont="1" applyFill="1" applyBorder="1" applyAlignment="1" applyProtection="1">
      <alignment horizontal="center" vertical="center"/>
      <protection locked="0"/>
    </xf>
    <xf numFmtId="0" fontId="6" fillId="0" borderId="0" xfId="1" applyFont="1" applyFill="1" applyBorder="1" applyAlignment="1" applyProtection="1">
      <protection locked="0"/>
    </xf>
    <xf numFmtId="0" fontId="1" fillId="0" borderId="0" xfId="1" applyFill="1" applyBorder="1" applyAlignment="1" applyProtection="1">
      <protection locked="0"/>
    </xf>
    <xf numFmtId="0" fontId="2" fillId="0" borderId="1" xfId="1" applyFont="1" applyFill="1" applyBorder="1" applyAlignment="1" applyProtection="1">
      <alignment horizontal="left" vertical="center"/>
      <protection locked="0"/>
    </xf>
    <xf numFmtId="0" fontId="6" fillId="0" borderId="23" xfId="1" applyFont="1" applyFill="1" applyBorder="1" applyAlignment="1" applyProtection="1">
      <protection locked="0"/>
    </xf>
    <xf numFmtId="0" fontId="2" fillId="0" borderId="13" xfId="1" applyFont="1" applyFill="1" applyBorder="1" applyAlignment="1" applyProtection="1">
      <alignment horizontal="center" vertical="center"/>
      <protection locked="0"/>
    </xf>
    <xf numFmtId="0" fontId="2" fillId="3" borderId="13" xfId="1" applyFont="1" applyFill="1" applyBorder="1" applyAlignment="1" applyProtection="1">
      <alignment horizontal="center" vertical="center"/>
      <protection locked="0"/>
    </xf>
    <xf numFmtId="3" fontId="1" fillId="0" borderId="0" xfId="1" applyNumberFormat="1" applyFill="1" applyBorder="1" applyAlignment="1" applyProtection="1">
      <protection locked="0"/>
    </xf>
    <xf numFmtId="0" fontId="2" fillId="4" borderId="1" xfId="1" applyFont="1" applyFill="1" applyBorder="1" applyAlignment="1" applyProtection="1">
      <alignment vertical="center" wrapText="1"/>
      <protection locked="0"/>
    </xf>
    <xf numFmtId="0" fontId="2" fillId="4" borderId="32" xfId="1" applyFont="1" applyFill="1" applyBorder="1" applyAlignment="1" applyProtection="1">
      <alignment vertical="center" wrapText="1"/>
      <protection locked="0"/>
    </xf>
    <xf numFmtId="0" fontId="6" fillId="0" borderId="36" xfId="1" applyFont="1" applyFill="1" applyBorder="1" applyAlignment="1" applyProtection="1">
      <alignment horizontal="center" vertical="center" wrapText="1"/>
      <protection locked="0"/>
    </xf>
    <xf numFmtId="176" fontId="9" fillId="0" borderId="37" xfId="1" applyNumberFormat="1" applyFont="1" applyFill="1" applyBorder="1" applyAlignment="1" applyProtection="1">
      <alignment horizontal="right" vertical="center" shrinkToFit="1"/>
      <protection locked="0"/>
    </xf>
    <xf numFmtId="176" fontId="9" fillId="0" borderId="50" xfId="1" applyNumberFormat="1" applyFont="1" applyFill="1" applyBorder="1" applyAlignment="1" applyProtection="1">
      <alignment horizontal="right" vertical="center" shrinkToFit="1"/>
      <protection locked="0"/>
    </xf>
    <xf numFmtId="176" fontId="9" fillId="6" borderId="12" xfId="1" applyNumberFormat="1" applyFont="1" applyFill="1" applyBorder="1" applyAlignment="1" applyProtection="1">
      <alignment horizontal="right" vertical="center"/>
      <protection locked="0"/>
    </xf>
    <xf numFmtId="0" fontId="2" fillId="0" borderId="0" xfId="1" applyFont="1" applyFill="1" applyBorder="1" applyAlignment="1" applyProtection="1">
      <protection locked="0"/>
    </xf>
    <xf numFmtId="0" fontId="2" fillId="0" borderId="0" xfId="1" applyFont="1" applyFill="1" applyBorder="1" applyAlignment="1" applyProtection="1">
      <alignment horizontal="right" vertical="center"/>
      <protection locked="0"/>
    </xf>
    <xf numFmtId="0" fontId="2" fillId="0" borderId="0" xfId="1" applyFont="1" applyFill="1" applyBorder="1" applyAlignment="1" applyProtection="1">
      <alignment vertical="center"/>
      <protection locked="0"/>
    </xf>
    <xf numFmtId="0" fontId="2" fillId="0" borderId="0" xfId="1" applyFont="1" applyFill="1" applyBorder="1" applyAlignment="1" applyProtection="1">
      <alignment horizontal="left"/>
      <protection locked="0"/>
    </xf>
    <xf numFmtId="0" fontId="2" fillId="0" borderId="0" xfId="1" applyFont="1" applyFill="1" applyBorder="1" applyAlignment="1" applyProtection="1">
      <alignment horizontal="left" vertical="center"/>
      <protection locked="0"/>
    </xf>
    <xf numFmtId="0" fontId="2" fillId="0" borderId="0" xfId="1" applyFont="1" applyFill="1" applyBorder="1" applyAlignment="1" applyProtection="1">
      <alignment horizontal="left" vertical="center" wrapText="1"/>
      <protection locked="0"/>
    </xf>
    <xf numFmtId="0" fontId="2" fillId="0" borderId="41" xfId="1" applyFont="1" applyFill="1" applyBorder="1" applyAlignment="1" applyProtection="1">
      <alignment horizontal="center" vertical="center"/>
      <protection locked="0"/>
    </xf>
    <xf numFmtId="176" fontId="7" fillId="0" borderId="0" xfId="1" applyNumberFormat="1" applyFont="1" applyFill="1" applyBorder="1" applyAlignment="1" applyProtection="1">
      <protection locked="0"/>
    </xf>
    <xf numFmtId="176" fontId="7" fillId="0" borderId="0" xfId="1" applyNumberFormat="1" applyFont="1" applyFill="1" applyBorder="1" applyAlignment="1" applyProtection="1">
      <alignment horizontal="left"/>
      <protection locked="0"/>
    </xf>
    <xf numFmtId="0" fontId="7" fillId="0" borderId="0" xfId="1" applyFont="1" applyFill="1" applyBorder="1" applyAlignment="1" applyProtection="1">
      <protection locked="0"/>
    </xf>
    <xf numFmtId="0" fontId="6" fillId="0" borderId="36" xfId="1" applyFont="1" applyFill="1" applyBorder="1" applyAlignment="1" applyProtection="1">
      <alignment horizontal="center" vertical="center" wrapText="1" shrinkToFit="1"/>
      <protection locked="0"/>
    </xf>
    <xf numFmtId="176" fontId="6" fillId="0" borderId="37" xfId="1" applyNumberFormat="1" applyFont="1" applyFill="1" applyBorder="1" applyAlignment="1" applyProtection="1">
      <alignment horizontal="right" vertical="center" shrinkToFit="1"/>
      <protection locked="0"/>
    </xf>
    <xf numFmtId="176" fontId="6" fillId="0" borderId="50" xfId="1" applyNumberFormat="1" applyFont="1" applyFill="1" applyBorder="1" applyAlignment="1" applyProtection="1">
      <alignment horizontal="right" vertical="center" shrinkToFit="1"/>
      <protection locked="0"/>
    </xf>
    <xf numFmtId="0" fontId="2" fillId="0" borderId="0" xfId="1" applyFont="1" applyFill="1" applyBorder="1" applyAlignment="1" applyProtection="1">
      <alignment horizontal="center" vertical="center"/>
      <protection locked="0"/>
    </xf>
    <xf numFmtId="0" fontId="2" fillId="0" borderId="0" xfId="1" applyFont="1" applyFill="1" applyBorder="1" applyAlignment="1" applyProtection="1">
      <alignment horizontal="right" vertical="top"/>
      <protection locked="0"/>
    </xf>
    <xf numFmtId="0" fontId="13" fillId="0" borderId="0" xfId="1" applyFont="1" applyFill="1" applyBorder="1" applyAlignment="1" applyProtection="1">
      <alignment horizontal="left"/>
      <protection locked="0"/>
    </xf>
    <xf numFmtId="0" fontId="21" fillId="0" borderId="0" xfId="6" applyFont="1" applyProtection="1">
      <alignment vertical="center"/>
      <protection locked="0"/>
    </xf>
    <xf numFmtId="0" fontId="22" fillId="0" borderId="0" xfId="7" applyFont="1" applyBorder="1" applyAlignment="1" applyProtection="1">
      <alignment vertical="center" wrapText="1"/>
      <protection locked="0"/>
    </xf>
    <xf numFmtId="0" fontId="23" fillId="0" borderId="0" xfId="7" applyFont="1" applyProtection="1">
      <protection locked="0"/>
    </xf>
    <xf numFmtId="0" fontId="27" fillId="0" borderId="69" xfId="6" applyFont="1" applyFill="1" applyBorder="1" applyProtection="1">
      <alignment vertical="center"/>
      <protection locked="0"/>
    </xf>
    <xf numFmtId="9" fontId="23" fillId="0" borderId="55" xfId="8" applyFont="1" applyFill="1" applyBorder="1" applyAlignment="1" applyProtection="1">
      <alignment horizontal="center" vertical="center"/>
      <protection locked="0"/>
    </xf>
    <xf numFmtId="0" fontId="27" fillId="0" borderId="0" xfId="6" applyFont="1" applyProtection="1">
      <alignment vertical="center"/>
      <protection locked="0"/>
    </xf>
    <xf numFmtId="0" fontId="23" fillId="0" borderId="0" xfId="6" applyFont="1" applyProtection="1">
      <alignment vertical="center"/>
      <protection locked="0"/>
    </xf>
    <xf numFmtId="0" fontId="28" fillId="0" borderId="59" xfId="6" applyFont="1" applyBorder="1" applyAlignment="1" applyProtection="1">
      <alignment horizontal="center" vertical="center"/>
      <protection locked="0"/>
    </xf>
    <xf numFmtId="0" fontId="28" fillId="0" borderId="60" xfId="6" applyFont="1" applyBorder="1" applyAlignment="1" applyProtection="1">
      <alignment horizontal="center" vertical="center" wrapText="1" shrinkToFit="1"/>
      <protection locked="0"/>
    </xf>
    <xf numFmtId="0" fontId="28" fillId="0" borderId="61" xfId="6" applyFont="1" applyBorder="1" applyAlignment="1" applyProtection="1">
      <alignment horizontal="center" vertical="center" shrinkToFit="1"/>
      <protection locked="0"/>
    </xf>
    <xf numFmtId="0" fontId="28" fillId="0" borderId="62" xfId="6" applyFont="1" applyBorder="1" applyAlignment="1" applyProtection="1">
      <alignment horizontal="center" vertical="center"/>
      <protection locked="0"/>
    </xf>
    <xf numFmtId="0" fontId="28" fillId="0" borderId="10" xfId="6" applyFont="1" applyBorder="1" applyAlignment="1" applyProtection="1">
      <alignment horizontal="center" vertical="center" shrinkToFit="1"/>
      <protection locked="0"/>
    </xf>
    <xf numFmtId="0" fontId="28" fillId="0" borderId="36" xfId="6" applyFont="1" applyBorder="1" applyAlignment="1" applyProtection="1">
      <alignment horizontal="center" vertical="center" shrinkToFit="1"/>
      <protection locked="0"/>
    </xf>
    <xf numFmtId="0" fontId="26" fillId="5" borderId="66" xfId="6" applyFont="1" applyFill="1" applyBorder="1" applyAlignment="1" applyProtection="1">
      <alignment horizontal="center" vertical="center" shrinkToFit="1"/>
      <protection locked="0"/>
    </xf>
    <xf numFmtId="0" fontId="28" fillId="0" borderId="101" xfId="6" applyFont="1" applyBorder="1" applyAlignment="1" applyProtection="1">
      <alignment horizontal="center" vertical="center" shrinkToFit="1"/>
      <protection locked="0"/>
    </xf>
    <xf numFmtId="0" fontId="28" fillId="0" borderId="27" xfId="6" applyFont="1" applyBorder="1" applyAlignment="1" applyProtection="1">
      <alignment horizontal="center" vertical="center" shrinkToFit="1"/>
      <protection locked="0"/>
    </xf>
    <xf numFmtId="0" fontId="26" fillId="5" borderId="176" xfId="6" applyFont="1" applyFill="1" applyBorder="1" applyAlignment="1" applyProtection="1">
      <alignment horizontal="center" vertical="center" shrinkToFit="1"/>
      <protection locked="0"/>
    </xf>
    <xf numFmtId="0" fontId="28" fillId="0" borderId="137" xfId="6" applyFont="1" applyBorder="1" applyAlignment="1" applyProtection="1">
      <alignment horizontal="center" vertical="center"/>
      <protection locked="0"/>
    </xf>
    <xf numFmtId="0" fontId="26" fillId="5" borderId="66" xfId="6" applyFont="1" applyFill="1" applyBorder="1" applyAlignment="1" applyProtection="1">
      <alignment horizontal="center" vertical="center"/>
      <protection locked="0"/>
    </xf>
    <xf numFmtId="0" fontId="27" fillId="0" borderId="0" xfId="7" applyFont="1" applyProtection="1">
      <protection locked="0"/>
    </xf>
    <xf numFmtId="0" fontId="28" fillId="0" borderId="180" xfId="6" applyFont="1" applyBorder="1" applyAlignment="1" applyProtection="1">
      <alignment horizontal="center" vertical="center" wrapText="1" shrinkToFit="1"/>
      <protection locked="0"/>
    </xf>
    <xf numFmtId="0" fontId="26" fillId="5" borderId="183" xfId="6" applyFont="1" applyFill="1" applyBorder="1" applyAlignment="1" applyProtection="1">
      <alignment horizontal="center" vertical="center"/>
      <protection locked="0"/>
    </xf>
    <xf numFmtId="0" fontId="28" fillId="0" borderId="71" xfId="6" applyFont="1" applyBorder="1" applyAlignment="1" applyProtection="1">
      <alignment horizontal="center" vertical="center" wrapText="1" shrinkToFit="1"/>
      <protection locked="0"/>
    </xf>
    <xf numFmtId="0" fontId="26" fillId="5" borderId="74" xfId="6" applyFont="1" applyFill="1" applyBorder="1" applyAlignment="1" applyProtection="1">
      <alignment horizontal="center" vertical="center"/>
      <protection locked="0"/>
    </xf>
    <xf numFmtId="0" fontId="27" fillId="0" borderId="0" xfId="7" applyFont="1" applyAlignment="1" applyProtection="1">
      <alignment horizontal="left" vertical="center" wrapText="1"/>
      <protection locked="0"/>
    </xf>
    <xf numFmtId="0" fontId="25" fillId="0" borderId="0" xfId="6" applyFont="1" applyProtection="1">
      <alignment vertical="center"/>
      <protection locked="0"/>
    </xf>
    <xf numFmtId="0" fontId="24" fillId="0" borderId="0" xfId="6" applyFont="1" applyProtection="1">
      <alignment vertical="center"/>
      <protection locked="0"/>
    </xf>
    <xf numFmtId="176" fontId="6" fillId="6" borderId="12" xfId="1" applyNumberFormat="1" applyFont="1" applyFill="1" applyBorder="1" applyAlignment="1" applyProtection="1">
      <alignment horizontal="right" vertical="center"/>
    </xf>
    <xf numFmtId="38" fontId="58" fillId="6" borderId="166" xfId="9" applyFont="1" applyFill="1" applyBorder="1" applyAlignment="1" applyProtection="1">
      <alignment horizontal="center" vertical="center" shrinkToFit="1"/>
    </xf>
    <xf numFmtId="176" fontId="58" fillId="6" borderId="163" xfId="9" applyNumberFormat="1" applyFont="1" applyFill="1" applyBorder="1" applyAlignment="1" applyProtection="1">
      <alignment horizontal="right" vertical="center"/>
    </xf>
    <xf numFmtId="38" fontId="61" fillId="6" borderId="166" xfId="9" applyFont="1" applyFill="1" applyBorder="1" applyAlignment="1" applyProtection="1">
      <alignment horizontal="right" vertical="center"/>
    </xf>
    <xf numFmtId="176" fontId="58" fillId="6" borderId="165" xfId="9" applyNumberFormat="1" applyFont="1" applyFill="1" applyBorder="1" applyAlignment="1" applyProtection="1">
      <alignment horizontal="right" vertical="center"/>
    </xf>
    <xf numFmtId="179" fontId="74" fillId="6" borderId="82" xfId="10" applyNumberFormat="1" applyFont="1" applyFill="1" applyBorder="1" applyAlignment="1" applyProtection="1">
      <alignment horizontal="center" vertical="center"/>
    </xf>
    <xf numFmtId="179" fontId="69" fillId="6" borderId="83" xfId="10" applyNumberFormat="1" applyFont="1" applyFill="1" applyBorder="1" applyAlignment="1" applyProtection="1">
      <alignment horizontal="center" vertical="center"/>
    </xf>
    <xf numFmtId="179" fontId="69" fillId="6" borderId="84" xfId="10" applyNumberFormat="1" applyFont="1" applyFill="1" applyBorder="1" applyAlignment="1" applyProtection="1">
      <alignment horizontal="center" vertical="center"/>
    </xf>
    <xf numFmtId="179" fontId="74" fillId="6" borderId="82" xfId="10" applyNumberFormat="1" applyFont="1" applyFill="1" applyBorder="1" applyAlignment="1" applyProtection="1">
      <alignment horizontal="right" vertical="center"/>
    </xf>
    <xf numFmtId="179" fontId="72" fillId="6" borderId="83" xfId="10" applyNumberFormat="1" applyFont="1" applyFill="1" applyBorder="1" applyAlignment="1" applyProtection="1">
      <alignment horizontal="center" vertical="center"/>
    </xf>
    <xf numFmtId="179" fontId="74" fillId="6" borderId="42" xfId="10" applyNumberFormat="1" applyFont="1" applyFill="1" applyBorder="1" applyAlignment="1" applyProtection="1">
      <alignment horizontal="right" vertical="center"/>
    </xf>
    <xf numFmtId="179" fontId="72" fillId="6" borderId="84" xfId="10" applyNumberFormat="1" applyFont="1" applyFill="1" applyBorder="1" applyAlignment="1" applyProtection="1">
      <alignment horizontal="center" vertical="center"/>
    </xf>
    <xf numFmtId="180" fontId="20" fillId="6" borderId="37" xfId="6" applyNumberFormat="1" applyFont="1" applyFill="1" applyBorder="1" applyAlignment="1" applyProtection="1">
      <alignment shrinkToFit="1"/>
    </xf>
    <xf numFmtId="180" fontId="20" fillId="6" borderId="140" xfId="6" applyNumberFormat="1" applyFont="1" applyFill="1" applyBorder="1" applyAlignment="1" applyProtection="1">
      <alignment shrinkToFit="1"/>
    </xf>
    <xf numFmtId="180" fontId="46" fillId="6" borderId="84" xfId="6" applyNumberFormat="1" applyFont="1" applyFill="1" applyBorder="1" applyAlignment="1" applyProtection="1">
      <alignment vertical="center"/>
    </xf>
    <xf numFmtId="0" fontId="49" fillId="8" borderId="0" xfId="6" applyFont="1" applyFill="1" applyBorder="1" applyAlignment="1">
      <alignment vertical="center" shrinkToFit="1"/>
    </xf>
    <xf numFmtId="0" fontId="20" fillId="8" borderId="0" xfId="6" applyFill="1">
      <alignment vertical="center"/>
    </xf>
    <xf numFmtId="0" fontId="20" fillId="0" borderId="0" xfId="6" applyFill="1">
      <alignment vertical="center"/>
    </xf>
    <xf numFmtId="0" fontId="20" fillId="8" borderId="0" xfId="6" applyFont="1" applyFill="1">
      <alignment vertical="center"/>
    </xf>
    <xf numFmtId="0" fontId="43" fillId="8" borderId="0" xfId="6" applyFont="1" applyFill="1" applyBorder="1" applyAlignment="1">
      <alignment horizontal="center" vertical="center"/>
    </xf>
    <xf numFmtId="0" fontId="20" fillId="0" borderId="0" xfId="6" applyFont="1" applyFill="1">
      <alignment vertical="center"/>
    </xf>
    <xf numFmtId="0" fontId="34" fillId="8" borderId="0" xfId="6" applyFont="1" applyFill="1">
      <alignment vertical="center"/>
    </xf>
    <xf numFmtId="0" fontId="34" fillId="0" borderId="88" xfId="6" applyFont="1" applyFill="1" applyBorder="1">
      <alignment vertical="center"/>
    </xf>
    <xf numFmtId="0" fontId="34" fillId="0" borderId="69" xfId="6" applyFont="1" applyFill="1" applyBorder="1">
      <alignment vertical="center"/>
    </xf>
    <xf numFmtId="0" fontId="34" fillId="0" borderId="89" xfId="6" applyFont="1" applyFill="1" applyBorder="1">
      <alignment vertical="center"/>
    </xf>
    <xf numFmtId="0" fontId="34" fillId="8" borderId="0" xfId="6" applyFont="1" applyFill="1" applyBorder="1">
      <alignment vertical="center"/>
    </xf>
    <xf numFmtId="0" fontId="34" fillId="0" borderId="67" xfId="6" applyFont="1" applyFill="1" applyBorder="1">
      <alignment vertical="center"/>
    </xf>
    <xf numFmtId="0" fontId="34" fillId="0" borderId="0" xfId="6" applyFont="1" applyFill="1" applyBorder="1">
      <alignment vertical="center"/>
    </xf>
    <xf numFmtId="0" fontId="34" fillId="0" borderId="45" xfId="6" applyFont="1" applyFill="1" applyBorder="1">
      <alignment vertical="center"/>
    </xf>
    <xf numFmtId="0" fontId="34" fillId="0" borderId="90" xfId="6" applyFont="1" applyFill="1" applyBorder="1">
      <alignment vertical="center"/>
    </xf>
    <xf numFmtId="0" fontId="34" fillId="0" borderId="91" xfId="6" applyFont="1" applyFill="1" applyBorder="1">
      <alignment vertical="center"/>
    </xf>
    <xf numFmtId="0" fontId="34" fillId="0" borderId="92" xfId="6" applyFont="1" applyFill="1" applyBorder="1">
      <alignment vertical="center"/>
    </xf>
    <xf numFmtId="0" fontId="20" fillId="8" borderId="0" xfId="6" applyFont="1" applyFill="1" applyBorder="1">
      <alignment vertical="center"/>
    </xf>
    <xf numFmtId="0" fontId="20" fillId="8" borderId="0" xfId="6" applyFont="1" applyFill="1" applyBorder="1" applyAlignment="1">
      <alignment horizontal="right" vertical="center"/>
    </xf>
    <xf numFmtId="0" fontId="20" fillId="0" borderId="0" xfId="6" applyFont="1" applyFill="1" applyBorder="1">
      <alignment vertical="center"/>
    </xf>
    <xf numFmtId="0" fontId="46" fillId="0" borderId="93" xfId="6" applyFont="1" applyFill="1" applyBorder="1">
      <alignment vertical="center"/>
    </xf>
    <xf numFmtId="0" fontId="20" fillId="0" borderId="94" xfId="6" applyFont="1" applyFill="1" applyBorder="1">
      <alignment vertical="center"/>
    </xf>
    <xf numFmtId="0" fontId="31" fillId="0" borderId="95" xfId="6" applyFont="1" applyFill="1" applyBorder="1" applyAlignment="1" applyProtection="1">
      <alignment vertical="center" shrinkToFit="1"/>
      <protection locked="0"/>
    </xf>
    <xf numFmtId="0" fontId="31" fillId="0" borderId="96" xfId="6" applyFont="1" applyFill="1" applyBorder="1" applyAlignment="1" applyProtection="1">
      <alignment vertical="center" shrinkToFit="1"/>
      <protection locked="0"/>
    </xf>
    <xf numFmtId="0" fontId="31" fillId="0" borderId="94" xfId="6" applyFont="1" applyFill="1" applyBorder="1" applyAlignment="1" applyProtection="1">
      <alignment vertical="center" shrinkToFit="1"/>
      <protection locked="0"/>
    </xf>
    <xf numFmtId="0" fontId="31" fillId="0" borderId="98" xfId="6" applyFont="1" applyFill="1" applyBorder="1" applyAlignment="1" applyProtection="1">
      <alignment vertical="center" shrinkToFit="1"/>
      <protection locked="0"/>
    </xf>
    <xf numFmtId="0" fontId="31" fillId="0" borderId="97" xfId="6" applyFont="1" applyFill="1" applyBorder="1" applyAlignment="1" applyProtection="1">
      <alignment vertical="center" shrinkToFit="1"/>
      <protection locked="0"/>
    </xf>
    <xf numFmtId="0" fontId="31" fillId="0" borderId="97" xfId="6" applyFont="1" applyFill="1" applyBorder="1" applyAlignment="1" applyProtection="1">
      <alignment horizontal="center" vertical="center" shrinkToFit="1"/>
      <protection locked="0"/>
    </xf>
    <xf numFmtId="0" fontId="31" fillId="0" borderId="96" xfId="6" applyFont="1" applyFill="1" applyBorder="1" applyAlignment="1" applyProtection="1">
      <alignment horizontal="center" vertical="center" shrinkToFit="1"/>
      <protection locked="0"/>
    </xf>
    <xf numFmtId="0" fontId="20" fillId="0" borderId="96" xfId="6" applyFont="1" applyFill="1" applyBorder="1" applyAlignment="1" applyProtection="1">
      <alignment vertical="center" shrinkToFit="1"/>
      <protection locked="0"/>
    </xf>
    <xf numFmtId="0" fontId="20" fillId="0" borderId="98" xfId="6" applyFont="1" applyFill="1" applyBorder="1" applyAlignment="1" applyProtection="1">
      <alignment vertical="center" shrinkToFit="1"/>
      <protection locked="0"/>
    </xf>
    <xf numFmtId="0" fontId="46" fillId="0" borderId="100" xfId="6" applyFont="1" applyFill="1" applyBorder="1">
      <alignment vertical="center"/>
    </xf>
    <xf numFmtId="0" fontId="20" fillId="0" borderId="28" xfId="6" applyFont="1" applyFill="1" applyBorder="1">
      <alignment vertical="center"/>
    </xf>
    <xf numFmtId="0" fontId="31" fillId="0" borderId="101" xfId="6" applyFont="1" applyFill="1" applyBorder="1" applyAlignment="1" applyProtection="1">
      <alignment vertical="center" shrinkToFit="1"/>
      <protection locked="0"/>
    </xf>
    <xf numFmtId="0" fontId="31" fillId="0" borderId="37" xfId="6" applyFont="1" applyFill="1" applyBorder="1" applyAlignment="1" applyProtection="1">
      <alignment vertical="center" shrinkToFit="1"/>
      <protection locked="0"/>
    </xf>
    <xf numFmtId="0" fontId="31" fillId="0" borderId="28" xfId="6" applyFont="1" applyFill="1" applyBorder="1" applyAlignment="1" applyProtection="1">
      <alignment vertical="center" shrinkToFit="1"/>
      <protection locked="0"/>
    </xf>
    <xf numFmtId="0" fontId="31" fillId="0" borderId="27" xfId="6" applyFont="1" applyFill="1" applyBorder="1" applyAlignment="1" applyProtection="1">
      <alignment vertical="center" shrinkToFit="1"/>
      <protection locked="0"/>
    </xf>
    <xf numFmtId="0" fontId="31" fillId="0" borderId="29" xfId="6" applyFont="1" applyFill="1" applyBorder="1" applyAlignment="1" applyProtection="1">
      <alignment vertical="center" shrinkToFit="1"/>
      <protection locked="0"/>
    </xf>
    <xf numFmtId="0" fontId="31" fillId="0" borderId="29" xfId="6" applyFont="1" applyFill="1" applyBorder="1" applyAlignment="1" applyProtection="1">
      <alignment horizontal="center" vertical="center" shrinkToFit="1"/>
      <protection locked="0"/>
    </xf>
    <xf numFmtId="0" fontId="31" fillId="0" borderId="37" xfId="6" applyFont="1" applyFill="1" applyBorder="1" applyAlignment="1" applyProtection="1">
      <alignment horizontal="center" vertical="center" shrinkToFit="1"/>
      <protection locked="0"/>
    </xf>
    <xf numFmtId="0" fontId="20" fillId="0" borderId="37" xfId="6" applyFont="1" applyFill="1" applyBorder="1" applyAlignment="1" applyProtection="1">
      <alignment vertical="center" shrinkToFit="1"/>
      <protection locked="0"/>
    </xf>
    <xf numFmtId="0" fontId="20" fillId="0" borderId="27" xfId="6" applyFont="1" applyFill="1" applyBorder="1" applyAlignment="1" applyProtection="1">
      <alignment vertical="center" shrinkToFit="1"/>
      <protection locked="0"/>
    </xf>
    <xf numFmtId="0" fontId="20" fillId="0" borderId="101" xfId="6" applyFont="1" applyFill="1" applyBorder="1" applyAlignment="1" applyProtection="1">
      <alignment vertical="center" shrinkToFit="1"/>
      <protection locked="0"/>
    </xf>
    <xf numFmtId="0" fontId="20" fillId="0" borderId="28" xfId="6" applyFont="1" applyFill="1" applyBorder="1" applyAlignment="1" applyProtection="1">
      <alignment vertical="center" shrinkToFit="1"/>
      <protection locked="0"/>
    </xf>
    <xf numFmtId="0" fontId="20" fillId="0" borderId="29" xfId="6" applyFont="1" applyFill="1" applyBorder="1" applyAlignment="1" applyProtection="1">
      <alignment vertical="center" shrinkToFit="1"/>
      <protection locked="0"/>
    </xf>
    <xf numFmtId="0" fontId="20" fillId="0" borderId="29" xfId="6" applyFont="1" applyFill="1" applyBorder="1" applyAlignment="1" applyProtection="1">
      <alignment horizontal="center" vertical="center" shrinkToFit="1"/>
      <protection locked="0"/>
    </xf>
    <xf numFmtId="0" fontId="20" fillId="0" borderId="37" xfId="6" applyFont="1" applyFill="1" applyBorder="1" applyAlignment="1" applyProtection="1">
      <alignment horizontal="center" vertical="center" shrinkToFit="1"/>
      <protection locked="0"/>
    </xf>
    <xf numFmtId="0" fontId="87" fillId="0" borderId="103" xfId="6" applyFont="1" applyFill="1" applyBorder="1" applyAlignment="1" applyProtection="1">
      <alignment horizontal="center" vertical="center" shrinkToFit="1"/>
      <protection locked="0"/>
    </xf>
    <xf numFmtId="0" fontId="87" fillId="0" borderId="37" xfId="6" applyFont="1" applyFill="1" applyBorder="1" applyAlignment="1" applyProtection="1">
      <alignment horizontal="center" vertical="center" shrinkToFit="1"/>
      <protection locked="0"/>
    </xf>
    <xf numFmtId="0" fontId="87" fillId="0" borderId="27" xfId="6" applyFont="1" applyFill="1" applyBorder="1" applyAlignment="1" applyProtection="1">
      <alignment horizontal="center" vertical="center" shrinkToFit="1"/>
      <protection locked="0"/>
    </xf>
    <xf numFmtId="0" fontId="20" fillId="0" borderId="27" xfId="6" applyFont="1" applyFill="1" applyBorder="1" applyAlignment="1" applyProtection="1">
      <alignment horizontal="center" vertical="center" shrinkToFit="1"/>
      <protection locked="0"/>
    </xf>
    <xf numFmtId="0" fontId="46" fillId="0" borderId="184" xfId="6" applyFont="1" applyFill="1" applyBorder="1">
      <alignment vertical="center"/>
    </xf>
    <xf numFmtId="0" fontId="20" fillId="0" borderId="6" xfId="6" applyFont="1" applyFill="1" applyBorder="1">
      <alignment vertical="center"/>
    </xf>
    <xf numFmtId="0" fontId="87" fillId="0" borderId="104" xfId="6" applyFont="1" applyFill="1" applyBorder="1" applyAlignment="1" applyProtection="1">
      <alignment horizontal="center" vertical="center" shrinkToFit="1"/>
      <protection locked="0"/>
    </xf>
    <xf numFmtId="0" fontId="87" fillId="0" borderId="76" xfId="6" applyFont="1" applyFill="1" applyBorder="1" applyAlignment="1" applyProtection="1">
      <alignment horizontal="center" vertical="center" shrinkToFit="1"/>
      <protection locked="0"/>
    </xf>
    <xf numFmtId="0" fontId="87" fillId="0" borderId="5" xfId="6" applyFont="1" applyFill="1" applyBorder="1" applyAlignment="1" applyProtection="1">
      <alignment horizontal="center" vertical="center" shrinkToFit="1"/>
      <protection locked="0"/>
    </xf>
    <xf numFmtId="0" fontId="20" fillId="0" borderId="7" xfId="6" applyFont="1" applyFill="1" applyBorder="1" applyAlignment="1" applyProtection="1">
      <alignment horizontal="center" vertical="center" shrinkToFit="1"/>
      <protection locked="0"/>
    </xf>
    <xf numFmtId="0" fontId="20" fillId="0" borderId="76" xfId="6" applyFont="1" applyFill="1" applyBorder="1" applyAlignment="1" applyProtection="1">
      <alignment horizontal="center" vertical="center" shrinkToFit="1"/>
      <protection locked="0"/>
    </xf>
    <xf numFmtId="0" fontId="20" fillId="0" borderId="5" xfId="6" applyFont="1" applyFill="1" applyBorder="1" applyAlignment="1" applyProtection="1">
      <alignment horizontal="center" vertical="center" shrinkToFit="1"/>
      <protection locked="0"/>
    </xf>
    <xf numFmtId="0" fontId="46" fillId="0" borderId="105" xfId="6" applyFont="1" applyFill="1" applyBorder="1">
      <alignment vertical="center"/>
    </xf>
    <xf numFmtId="0" fontId="20" fillId="0" borderId="106" xfId="6" applyFont="1" applyFill="1" applyBorder="1">
      <alignment vertical="center"/>
    </xf>
    <xf numFmtId="0" fontId="20" fillId="0" borderId="107" xfId="6" applyFont="1" applyFill="1" applyBorder="1" applyAlignment="1" applyProtection="1">
      <alignment horizontal="center" vertical="center" shrinkToFit="1"/>
      <protection locked="0"/>
    </xf>
    <xf numFmtId="0" fontId="20" fillId="0" borderId="108" xfId="6" applyFont="1" applyFill="1" applyBorder="1" applyAlignment="1" applyProtection="1">
      <alignment horizontal="center" vertical="center" shrinkToFit="1"/>
      <protection locked="0"/>
    </xf>
    <xf numFmtId="0" fontId="20" fillId="0" borderId="109" xfId="6" applyFont="1" applyFill="1" applyBorder="1" applyAlignment="1" applyProtection="1">
      <alignment horizontal="center" vertical="center" shrinkToFit="1"/>
      <protection locked="0"/>
    </xf>
    <xf numFmtId="0" fontId="20" fillId="0" borderId="110" xfId="6" applyFont="1" applyFill="1" applyBorder="1" applyAlignment="1" applyProtection="1">
      <alignment horizontal="center" vertical="center" shrinkToFit="1"/>
      <protection locked="0"/>
    </xf>
    <xf numFmtId="0" fontId="20" fillId="9" borderId="112" xfId="6" applyFont="1" applyFill="1" applyBorder="1">
      <alignment vertical="center"/>
    </xf>
    <xf numFmtId="0" fontId="20" fillId="0" borderId="113" xfId="6" applyFont="1" applyFill="1" applyBorder="1">
      <alignment vertical="center"/>
    </xf>
    <xf numFmtId="183" fontId="53" fillId="0" borderId="114" xfId="9" applyNumberFormat="1" applyFont="1" applyFill="1" applyBorder="1" applyAlignment="1" applyProtection="1">
      <alignment vertical="center" shrinkToFit="1"/>
      <protection locked="0"/>
    </xf>
    <xf numFmtId="183" fontId="31" fillId="0" borderId="118" xfId="9" applyNumberFormat="1" applyFont="1" applyFill="1" applyBorder="1" applyAlignment="1">
      <alignment vertical="center" shrinkToFit="1"/>
    </xf>
    <xf numFmtId="0" fontId="20" fillId="0" borderId="119" xfId="6" applyFont="1" applyFill="1" applyBorder="1">
      <alignment vertical="center"/>
    </xf>
    <xf numFmtId="183" fontId="53" fillId="0" borderId="120" xfId="9" applyNumberFormat="1" applyFont="1" applyFill="1" applyBorder="1" applyAlignment="1" applyProtection="1">
      <alignment vertical="center" shrinkToFit="1"/>
      <protection locked="0"/>
    </xf>
    <xf numFmtId="183" fontId="31" fillId="0" borderId="124" xfId="9" applyNumberFormat="1" applyFont="1" applyFill="1" applyBorder="1" applyAlignment="1">
      <alignment vertical="center" shrinkToFit="1"/>
    </xf>
    <xf numFmtId="183" fontId="31" fillId="0" borderId="120" xfId="9" applyNumberFormat="1" applyFont="1" applyFill="1" applyBorder="1" applyAlignment="1">
      <alignment vertical="center" shrinkToFit="1"/>
    </xf>
    <xf numFmtId="183" fontId="31" fillId="0" borderId="121" xfId="9" applyNumberFormat="1" applyFont="1" applyFill="1" applyBorder="1" applyAlignment="1">
      <alignment vertical="center" shrinkToFit="1"/>
    </xf>
    <xf numFmtId="183" fontId="31" fillId="0" borderId="122" xfId="9" applyNumberFormat="1" applyFont="1" applyFill="1" applyBorder="1" applyAlignment="1">
      <alignment vertical="center" shrinkToFit="1"/>
    </xf>
    <xf numFmtId="183" fontId="31" fillId="0" borderId="123" xfId="9" applyNumberFormat="1" applyFont="1" applyFill="1" applyBorder="1" applyAlignment="1">
      <alignment vertical="center" shrinkToFit="1"/>
    </xf>
    <xf numFmtId="0" fontId="20" fillId="0" borderId="125" xfId="6" applyFont="1" applyFill="1" applyBorder="1">
      <alignment vertical="center"/>
    </xf>
    <xf numFmtId="183" fontId="31" fillId="0" borderId="130" xfId="9" applyNumberFormat="1" applyFont="1" applyFill="1" applyBorder="1" applyAlignment="1">
      <alignment vertical="center" shrinkToFit="1"/>
    </xf>
    <xf numFmtId="0" fontId="46" fillId="9" borderId="112" xfId="6" applyFont="1" applyFill="1" applyBorder="1">
      <alignment vertical="center"/>
    </xf>
    <xf numFmtId="0" fontId="20" fillId="10" borderId="0" xfId="6" applyFont="1" applyFill="1" applyBorder="1" applyAlignment="1">
      <alignment horizontal="center" vertical="center"/>
    </xf>
    <xf numFmtId="183" fontId="32" fillId="10" borderId="70" xfId="9" applyNumberFormat="1" applyFont="1" applyFill="1" applyBorder="1" applyAlignment="1">
      <alignment vertical="center" shrinkToFit="1"/>
    </xf>
    <xf numFmtId="183" fontId="32" fillId="10" borderId="25" xfId="9" applyNumberFormat="1" applyFont="1" applyFill="1" applyBorder="1" applyAlignment="1">
      <alignment vertical="center" shrinkToFit="1"/>
    </xf>
    <xf numFmtId="183" fontId="32" fillId="10" borderId="0" xfId="9" applyNumberFormat="1" applyFont="1" applyFill="1" applyBorder="1" applyAlignment="1">
      <alignment vertical="center" shrinkToFit="1"/>
    </xf>
    <xf numFmtId="183" fontId="32" fillId="10" borderId="68" xfId="9" applyNumberFormat="1" applyFont="1" applyFill="1" applyBorder="1" applyAlignment="1">
      <alignment vertical="center" shrinkToFit="1"/>
    </xf>
    <xf numFmtId="183" fontId="32" fillId="10" borderId="102" xfId="9" applyNumberFormat="1" applyFont="1" applyFill="1" applyBorder="1" applyAlignment="1">
      <alignment vertical="center" shrinkToFit="1"/>
    </xf>
    <xf numFmtId="0" fontId="46" fillId="8" borderId="0" xfId="6" applyFont="1" applyFill="1">
      <alignment vertical="center"/>
    </xf>
    <xf numFmtId="0" fontId="46" fillId="0" borderId="0" xfId="6" applyFont="1" applyFill="1">
      <alignment vertical="center"/>
    </xf>
    <xf numFmtId="0" fontId="20" fillId="0" borderId="131" xfId="6" applyFont="1" applyFill="1" applyBorder="1">
      <alignment vertical="center"/>
    </xf>
    <xf numFmtId="183" fontId="53" fillId="0" borderId="132" xfId="9" applyNumberFormat="1" applyFont="1" applyFill="1" applyBorder="1" applyAlignment="1" applyProtection="1">
      <alignment vertical="center" shrinkToFit="1"/>
      <protection locked="0"/>
    </xf>
    <xf numFmtId="183" fontId="31" fillId="0" borderId="136" xfId="9" applyNumberFormat="1" applyFont="1" applyFill="1" applyBorder="1" applyAlignment="1">
      <alignment vertical="center" shrinkToFit="1"/>
    </xf>
    <xf numFmtId="183" fontId="31" fillId="0" borderId="126" xfId="9" applyNumberFormat="1" applyFont="1" applyFill="1" applyBorder="1" applyAlignment="1">
      <alignment vertical="center" shrinkToFit="1"/>
    </xf>
    <xf numFmtId="183" fontId="31" fillId="0" borderId="127" xfId="9" applyNumberFormat="1" applyFont="1" applyFill="1" applyBorder="1" applyAlignment="1">
      <alignment vertical="center" shrinkToFit="1"/>
    </xf>
    <xf numFmtId="183" fontId="31" fillId="0" borderId="128" xfId="9" applyNumberFormat="1" applyFont="1" applyFill="1" applyBorder="1" applyAlignment="1">
      <alignment vertical="center" shrinkToFit="1"/>
    </xf>
    <xf numFmtId="183" fontId="31" fillId="0" borderId="129" xfId="9" applyNumberFormat="1" applyFont="1" applyFill="1" applyBorder="1" applyAlignment="1">
      <alignment vertical="center" shrinkToFit="1"/>
    </xf>
    <xf numFmtId="183" fontId="32" fillId="10" borderId="137" xfId="9" applyNumberFormat="1" applyFont="1" applyFill="1" applyBorder="1" applyAlignment="1">
      <alignment vertical="center" shrinkToFit="1"/>
    </xf>
    <xf numFmtId="183" fontId="32" fillId="10" borderId="12" xfId="9" applyNumberFormat="1" applyFont="1" applyFill="1" applyBorder="1" applyAlignment="1">
      <alignment vertical="center" shrinkToFit="1"/>
    </xf>
    <xf numFmtId="183" fontId="32" fillId="10" borderId="11" xfId="9" applyNumberFormat="1" applyFont="1" applyFill="1" applyBorder="1" applyAlignment="1">
      <alignment vertical="center" shrinkToFit="1"/>
    </xf>
    <xf numFmtId="183" fontId="32" fillId="10" borderId="36" xfId="9" applyNumberFormat="1" applyFont="1" applyFill="1" applyBorder="1" applyAlignment="1">
      <alignment vertical="center" shrinkToFit="1"/>
    </xf>
    <xf numFmtId="0" fontId="20" fillId="10" borderId="49" xfId="6" applyFont="1" applyFill="1" applyBorder="1" applyAlignment="1">
      <alignment horizontal="center" vertical="center"/>
    </xf>
    <xf numFmtId="183" fontId="32" fillId="9" borderId="139" xfId="9" applyNumberFormat="1" applyFont="1" applyFill="1" applyBorder="1" applyAlignment="1">
      <alignment vertical="center" shrinkToFit="1"/>
    </xf>
    <xf numFmtId="183" fontId="32" fillId="9" borderId="140" xfId="9" applyNumberFormat="1" applyFont="1" applyFill="1" applyBorder="1" applyAlignment="1">
      <alignment vertical="center" shrinkToFit="1"/>
    </xf>
    <xf numFmtId="183" fontId="32" fillId="9" borderId="141" xfId="9" applyNumberFormat="1" applyFont="1" applyFill="1" applyBorder="1" applyAlignment="1">
      <alignment vertical="center" shrinkToFit="1"/>
    </xf>
    <xf numFmtId="183" fontId="32" fillId="9" borderId="142" xfId="9" applyNumberFormat="1" applyFont="1" applyFill="1" applyBorder="1" applyAlignment="1">
      <alignment vertical="center" shrinkToFit="1"/>
    </xf>
    <xf numFmtId="183" fontId="32" fillId="9" borderId="143" xfId="9" applyNumberFormat="1" applyFont="1" applyFill="1" applyBorder="1" applyAlignment="1">
      <alignment vertical="center" shrinkToFit="1"/>
    </xf>
    <xf numFmtId="183" fontId="52" fillId="9" borderId="146" xfId="9" applyNumberFormat="1" applyFont="1" applyFill="1" applyBorder="1" applyAlignment="1" applyProtection="1">
      <alignment vertical="center" shrinkToFit="1"/>
      <protection locked="0"/>
    </xf>
    <xf numFmtId="183" fontId="32" fillId="9" borderId="150" xfId="9" applyNumberFormat="1" applyFont="1" applyFill="1" applyBorder="1" applyAlignment="1">
      <alignment vertical="center" shrinkToFit="1"/>
    </xf>
    <xf numFmtId="183" fontId="32" fillId="9" borderId="153" xfId="9" applyNumberFormat="1" applyFont="1" applyFill="1" applyBorder="1" applyAlignment="1">
      <alignment vertical="center" shrinkToFit="1"/>
    </xf>
    <xf numFmtId="183" fontId="32" fillId="9" borderId="154" xfId="9" applyNumberFormat="1" applyFont="1" applyFill="1" applyBorder="1" applyAlignment="1">
      <alignment vertical="center" shrinkToFit="1"/>
    </xf>
    <xf numFmtId="183" fontId="32" fillId="9" borderId="155" xfId="9" applyNumberFormat="1" applyFont="1" applyFill="1" applyBorder="1" applyAlignment="1">
      <alignment vertical="center" shrinkToFit="1"/>
    </xf>
    <xf numFmtId="183" fontId="32" fillId="9" borderId="156" xfId="9" applyNumberFormat="1" applyFont="1" applyFill="1" applyBorder="1" applyAlignment="1">
      <alignment vertical="center" shrinkToFit="1"/>
    </xf>
    <xf numFmtId="183" fontId="32" fillId="11" borderId="111" xfId="9" applyNumberFormat="1" applyFont="1" applyFill="1" applyBorder="1" applyAlignment="1">
      <alignment vertical="center" shrinkToFit="1"/>
    </xf>
    <xf numFmtId="0" fontId="32" fillId="8" borderId="0" xfId="6" applyFont="1" applyFill="1">
      <alignment vertical="center"/>
    </xf>
    <xf numFmtId="0" fontId="31" fillId="8" borderId="0" xfId="6" applyFont="1" applyFill="1">
      <alignment vertical="center"/>
    </xf>
    <xf numFmtId="0" fontId="28" fillId="0" borderId="71" xfId="6" applyFont="1" applyFill="1" applyBorder="1" applyAlignment="1" applyProtection="1">
      <alignment horizontal="center" vertical="center" wrapText="1" shrinkToFit="1"/>
      <protection locked="0"/>
    </xf>
    <xf numFmtId="0" fontId="26" fillId="14" borderId="75" xfId="6" applyFont="1" applyFill="1" applyBorder="1" applyAlignment="1" applyProtection="1">
      <alignment horizontal="center" vertical="center"/>
      <protection locked="0"/>
    </xf>
    <xf numFmtId="0" fontId="20" fillId="0" borderId="0" xfId="6" applyProtection="1">
      <alignment vertical="center"/>
      <protection locked="0"/>
    </xf>
    <xf numFmtId="0" fontId="27" fillId="0" borderId="69" xfId="6" applyFont="1" applyBorder="1" applyAlignment="1" applyProtection="1">
      <alignment vertical="center" wrapText="1"/>
      <protection locked="0"/>
    </xf>
    <xf numFmtId="0" fontId="27" fillId="0" borderId="69" xfId="6" applyFont="1" applyBorder="1" applyProtection="1">
      <alignment vertical="center"/>
      <protection locked="0"/>
    </xf>
    <xf numFmtId="0" fontId="28" fillId="0" borderId="70" xfId="6" applyFont="1" applyBorder="1" applyAlignment="1" applyProtection="1">
      <alignment horizontal="center" vertical="center"/>
      <protection locked="0"/>
    </xf>
    <xf numFmtId="0" fontId="28" fillId="0" borderId="71" xfId="6" applyFont="1" applyFill="1" applyBorder="1" applyAlignment="1" applyProtection="1">
      <alignment horizontal="left" vertical="center" wrapText="1"/>
      <protection locked="0"/>
    </xf>
    <xf numFmtId="0" fontId="28" fillId="0" borderId="72" xfId="6" applyFont="1" applyFill="1" applyBorder="1" applyAlignment="1" applyProtection="1">
      <alignment horizontal="left" vertical="center" wrapText="1"/>
      <protection locked="0"/>
    </xf>
    <xf numFmtId="0" fontId="28" fillId="0" borderId="73" xfId="6" applyFont="1" applyFill="1" applyBorder="1" applyAlignment="1" applyProtection="1">
      <alignment horizontal="left" vertical="center" wrapText="1"/>
      <protection locked="0"/>
    </xf>
    <xf numFmtId="0" fontId="28" fillId="0" borderId="69" xfId="6" applyFont="1" applyBorder="1" applyAlignment="1" applyProtection="1">
      <alignment horizontal="left" vertical="center" shrinkToFit="1"/>
      <protection locked="0"/>
    </xf>
    <xf numFmtId="0" fontId="21" fillId="0" borderId="0" xfId="7" applyFont="1" applyBorder="1" applyAlignment="1" applyProtection="1">
      <alignment horizontal="left" vertical="center" wrapText="1"/>
      <protection locked="0"/>
    </xf>
    <xf numFmtId="0" fontId="26" fillId="0" borderId="0" xfId="7" applyFont="1" applyBorder="1" applyAlignment="1" applyProtection="1">
      <alignment horizontal="left" vertical="center" wrapText="1"/>
      <protection locked="0"/>
    </xf>
    <xf numFmtId="0" fontId="28" fillId="0" borderId="56" xfId="6" applyFont="1" applyBorder="1" applyAlignment="1" applyProtection="1">
      <alignment horizontal="center" vertical="center"/>
      <protection locked="0"/>
    </xf>
    <xf numFmtId="0" fontId="28" fillId="0" borderId="57" xfId="6" applyFont="1" applyBorder="1" applyAlignment="1" applyProtection="1">
      <alignment horizontal="center" vertical="center"/>
      <protection locked="0"/>
    </xf>
    <xf numFmtId="0" fontId="28" fillId="0" borderId="58" xfId="6" applyFont="1" applyBorder="1" applyAlignment="1" applyProtection="1">
      <alignment horizontal="center" vertical="center"/>
      <protection locked="0"/>
    </xf>
    <xf numFmtId="0" fontId="28" fillId="0" borderId="63" xfId="6" applyFont="1" applyBorder="1" applyAlignment="1" applyProtection="1">
      <alignment horizontal="left" vertical="center"/>
      <protection locked="0"/>
    </xf>
    <xf numFmtId="0" fontId="28" fillId="0" borderId="64" xfId="6" applyFont="1" applyBorder="1" applyAlignment="1" applyProtection="1">
      <alignment horizontal="left" vertical="center"/>
      <protection locked="0"/>
    </xf>
    <xf numFmtId="0" fontId="28" fillId="0" borderId="65" xfId="6" applyFont="1" applyBorder="1" applyAlignment="1" applyProtection="1">
      <alignment horizontal="left" vertical="center"/>
      <protection locked="0"/>
    </xf>
    <xf numFmtId="0" fontId="28" fillId="0" borderId="27" xfId="6" applyFont="1" applyBorder="1" applyAlignment="1" applyProtection="1">
      <alignment horizontal="left" vertical="center"/>
      <protection locked="0"/>
    </xf>
    <xf numFmtId="0" fontId="28" fillId="0" borderId="28" xfId="6" applyFont="1" applyBorder="1" applyAlignment="1" applyProtection="1">
      <alignment horizontal="left" vertical="center"/>
      <protection locked="0"/>
    </xf>
    <xf numFmtId="0" fontId="28" fillId="0" borderId="29" xfId="6" applyFont="1" applyBorder="1" applyAlignment="1" applyProtection="1">
      <alignment horizontal="left" vertical="center"/>
      <protection locked="0"/>
    </xf>
    <xf numFmtId="0" fontId="28" fillId="0" borderId="10" xfId="6" applyFont="1" applyBorder="1" applyAlignment="1" applyProtection="1">
      <alignment horizontal="left" vertical="center" wrapText="1"/>
      <protection locked="0"/>
    </xf>
    <xf numFmtId="0" fontId="28" fillId="0" borderId="11" xfId="6" applyFont="1" applyBorder="1" applyAlignment="1" applyProtection="1">
      <alignment horizontal="left" vertical="center" wrapText="1"/>
      <protection locked="0"/>
    </xf>
    <xf numFmtId="0" fontId="28" fillId="0" borderId="12" xfId="6" applyFont="1" applyBorder="1" applyAlignment="1" applyProtection="1">
      <alignment horizontal="left" vertical="center" wrapText="1"/>
      <protection locked="0"/>
    </xf>
    <xf numFmtId="0" fontId="29" fillId="0" borderId="180" xfId="6" applyFont="1" applyBorder="1" applyAlignment="1" applyProtection="1">
      <alignment horizontal="left" vertical="center" wrapText="1"/>
      <protection locked="0"/>
    </xf>
    <xf numFmtId="0" fontId="28" fillId="0" borderId="181" xfId="6" applyFont="1" applyBorder="1" applyAlignment="1" applyProtection="1">
      <alignment horizontal="left" vertical="center" wrapText="1"/>
      <protection locked="0"/>
    </xf>
    <xf numFmtId="0" fontId="28" fillId="0" borderId="182" xfId="6" applyFont="1" applyBorder="1" applyAlignment="1" applyProtection="1">
      <alignment horizontal="left" vertical="center" wrapText="1"/>
      <protection locked="0"/>
    </xf>
    <xf numFmtId="0" fontId="28" fillId="0" borderId="71" xfId="6" applyFont="1" applyBorder="1" applyAlignment="1" applyProtection="1">
      <alignment horizontal="left" vertical="center" wrapText="1"/>
      <protection locked="0"/>
    </xf>
    <xf numFmtId="0" fontId="28" fillId="0" borderId="72" xfId="6" applyFont="1" applyBorder="1" applyAlignment="1" applyProtection="1">
      <alignment horizontal="left" vertical="center" wrapText="1"/>
      <protection locked="0"/>
    </xf>
    <xf numFmtId="0" fontId="28" fillId="0" borderId="73" xfId="6" applyFont="1" applyBorder="1" applyAlignment="1" applyProtection="1">
      <alignment horizontal="left" vertical="center" wrapText="1"/>
      <protection locked="0"/>
    </xf>
    <xf numFmtId="0" fontId="80" fillId="0" borderId="101" xfId="6" applyFont="1" applyBorder="1" applyAlignment="1" applyProtection="1">
      <alignment horizontal="center" vertical="center" shrinkToFit="1"/>
      <protection locked="0"/>
    </xf>
    <xf numFmtId="0" fontId="80" fillId="0" borderId="28" xfId="6" applyFont="1" applyBorder="1" applyAlignment="1" applyProtection="1">
      <alignment horizontal="center" vertical="center" shrinkToFit="1"/>
      <protection locked="0"/>
    </xf>
    <xf numFmtId="0" fontId="80" fillId="0" borderId="29" xfId="6" applyFont="1" applyBorder="1" applyAlignment="1" applyProtection="1">
      <alignment horizontal="center" vertical="center" shrinkToFit="1"/>
      <protection locked="0"/>
    </xf>
    <xf numFmtId="0" fontId="23" fillId="0" borderId="37" xfId="6" applyFont="1" applyFill="1" applyBorder="1" applyAlignment="1" applyProtection="1">
      <alignment horizontal="center" vertical="center"/>
      <protection locked="0"/>
    </xf>
    <xf numFmtId="0" fontId="23" fillId="0" borderId="176" xfId="6" applyFont="1" applyFill="1" applyBorder="1" applyAlignment="1" applyProtection="1">
      <alignment horizontal="center" vertical="center"/>
      <protection locked="0"/>
    </xf>
    <xf numFmtId="0" fontId="28" fillId="0" borderId="177" xfId="6" applyFont="1" applyBorder="1" applyAlignment="1" applyProtection="1">
      <alignment horizontal="center" vertical="center" shrinkToFit="1"/>
      <protection locked="0"/>
    </xf>
    <xf numFmtId="0" fontId="28" fillId="0" borderId="178" xfId="6" applyFont="1" applyBorder="1" applyAlignment="1" applyProtection="1">
      <alignment horizontal="center" vertical="center" shrinkToFit="1"/>
      <protection locked="0"/>
    </xf>
    <xf numFmtId="0" fontId="28" fillId="0" borderId="142" xfId="6" applyFont="1" applyBorder="1" applyAlignment="1" applyProtection="1">
      <alignment horizontal="center" vertical="center" shrinkToFit="1"/>
      <protection locked="0"/>
    </xf>
    <xf numFmtId="0" fontId="23" fillId="0" borderId="140" xfId="6" applyFont="1" applyFill="1" applyBorder="1" applyAlignment="1" applyProtection="1">
      <alignment horizontal="center" vertical="center"/>
      <protection locked="0"/>
    </xf>
    <xf numFmtId="0" fontId="23" fillId="0" borderId="179" xfId="6" applyFont="1" applyFill="1" applyBorder="1" applyAlignment="1" applyProtection="1">
      <alignment horizontal="center" vertical="center"/>
      <protection locked="0"/>
    </xf>
    <xf numFmtId="0" fontId="28" fillId="0" borderId="101" xfId="6" applyFont="1" applyBorder="1" applyAlignment="1" applyProtection="1">
      <alignment horizontal="center" vertical="center"/>
      <protection locked="0"/>
    </xf>
    <xf numFmtId="0" fontId="28" fillId="0" borderId="28" xfId="6" applyFont="1" applyBorder="1" applyAlignment="1" applyProtection="1">
      <alignment horizontal="center" vertical="center"/>
      <protection locked="0"/>
    </xf>
    <xf numFmtId="0" fontId="23" fillId="0" borderId="27" xfId="6" applyFont="1" applyFill="1" applyBorder="1" applyAlignment="1" applyProtection="1">
      <alignment horizontal="left" vertical="center"/>
      <protection locked="0"/>
    </xf>
    <xf numFmtId="0" fontId="23" fillId="0" borderId="28" xfId="6" applyFont="1" applyFill="1" applyBorder="1" applyAlignment="1" applyProtection="1">
      <alignment horizontal="left" vertical="center"/>
      <protection locked="0"/>
    </xf>
    <xf numFmtId="0" fontId="23" fillId="0" borderId="49" xfId="6" applyFont="1" applyFill="1" applyBorder="1" applyAlignment="1" applyProtection="1">
      <alignment horizontal="left" vertical="center"/>
      <protection locked="0"/>
    </xf>
    <xf numFmtId="0" fontId="28" fillId="0" borderId="101" xfId="6" applyFont="1" applyBorder="1" applyAlignment="1" applyProtection="1">
      <alignment horizontal="center" vertical="center" shrinkToFit="1"/>
      <protection locked="0"/>
    </xf>
    <xf numFmtId="0" fontId="28" fillId="0" borderId="28" xfId="6" applyFont="1" applyBorder="1" applyAlignment="1" applyProtection="1">
      <alignment horizontal="center" vertical="center" shrinkToFit="1"/>
      <protection locked="0"/>
    </xf>
    <xf numFmtId="0" fontId="28" fillId="0" borderId="29" xfId="6" applyFont="1" applyBorder="1" applyAlignment="1" applyProtection="1">
      <alignment horizontal="center" vertical="center" shrinkToFit="1"/>
      <protection locked="0"/>
    </xf>
    <xf numFmtId="0" fontId="23" fillId="0" borderId="27" xfId="6" applyFont="1" applyFill="1" applyBorder="1" applyAlignment="1" applyProtection="1">
      <alignment horizontal="center" vertical="center"/>
      <protection locked="0"/>
    </xf>
    <xf numFmtId="0" fontId="23" fillId="0" borderId="28" xfId="6" applyFont="1" applyFill="1" applyBorder="1" applyAlignment="1" applyProtection="1">
      <alignment horizontal="center" vertical="center"/>
      <protection locked="0"/>
    </xf>
    <xf numFmtId="0" fontId="23" fillId="0" borderId="54" xfId="6" applyFont="1" applyFill="1" applyBorder="1" applyAlignment="1" applyProtection="1">
      <alignment horizontal="center" vertical="center"/>
      <protection locked="0"/>
    </xf>
    <xf numFmtId="0" fontId="27" fillId="0" borderId="28" xfId="6" applyFont="1" applyFill="1" applyBorder="1" applyAlignment="1" applyProtection="1">
      <alignment horizontal="center" vertical="center"/>
      <protection locked="0"/>
    </xf>
    <xf numFmtId="0" fontId="27" fillId="0" borderId="49" xfId="6" applyFont="1" applyFill="1" applyBorder="1" applyAlignment="1" applyProtection="1">
      <alignment horizontal="center" vertical="center"/>
      <protection locked="0"/>
    </xf>
    <xf numFmtId="0" fontId="27" fillId="0" borderId="0" xfId="6" applyFont="1" applyAlignment="1" applyProtection="1">
      <alignment horizontal="left" vertical="center" wrapText="1"/>
      <protection locked="0"/>
    </xf>
    <xf numFmtId="0" fontId="28" fillId="0" borderId="172" xfId="6" applyFont="1" applyBorder="1" applyAlignment="1" applyProtection="1">
      <alignment horizontal="center" vertical="center"/>
      <protection locked="0"/>
    </xf>
    <xf numFmtId="0" fontId="28" fillId="0" borderId="173" xfId="6" applyFont="1" applyBorder="1" applyAlignment="1" applyProtection="1">
      <alignment horizontal="center" vertical="center"/>
      <protection locked="0"/>
    </xf>
    <xf numFmtId="0" fontId="23" fillId="0" borderId="174" xfId="6" applyFont="1" applyFill="1" applyBorder="1" applyAlignment="1" applyProtection="1">
      <alignment horizontal="center" vertical="center"/>
      <protection locked="0"/>
    </xf>
    <xf numFmtId="0" fontId="23" fillId="0" borderId="173" xfId="6" applyFont="1" applyFill="1" applyBorder="1" applyAlignment="1" applyProtection="1">
      <alignment horizontal="center" vertical="center"/>
      <protection locked="0"/>
    </xf>
    <xf numFmtId="0" fontId="23" fillId="0" borderId="175" xfId="6" applyFont="1" applyFill="1" applyBorder="1" applyAlignment="1" applyProtection="1">
      <alignment horizontal="center" vertical="center"/>
      <protection locked="0"/>
    </xf>
    <xf numFmtId="0" fontId="13" fillId="0" borderId="0" xfId="1" applyFont="1" applyFill="1" applyBorder="1" applyAlignment="1" applyProtection="1">
      <alignment horizontal="left"/>
      <protection locked="0"/>
    </xf>
    <xf numFmtId="0" fontId="2" fillId="0" borderId="0" xfId="1" applyFont="1" applyFill="1" applyBorder="1" applyAlignment="1" applyProtection="1">
      <alignment horizontal="left"/>
      <protection locked="0"/>
    </xf>
    <xf numFmtId="0" fontId="2" fillId="0" borderId="0" xfId="1" applyFont="1" applyFill="1" applyBorder="1" applyAlignment="1" applyProtection="1">
      <alignment horizontal="left" vertical="center" wrapText="1"/>
      <protection locked="0"/>
    </xf>
    <xf numFmtId="0" fontId="12" fillId="0" borderId="1" xfId="1" applyFont="1" applyFill="1" applyBorder="1" applyAlignment="1" applyProtection="1">
      <alignment horizontal="left" vertical="center" wrapText="1"/>
      <protection locked="0"/>
    </xf>
    <xf numFmtId="0" fontId="2" fillId="0" borderId="1" xfId="1" applyFont="1" applyFill="1" applyBorder="1" applyAlignment="1" applyProtection="1">
      <alignment horizontal="left" vertical="center"/>
      <protection locked="0"/>
    </xf>
    <xf numFmtId="0" fontId="2" fillId="0" borderId="2" xfId="1" applyFont="1" applyFill="1" applyBorder="1" applyAlignment="1" applyProtection="1">
      <alignment horizontal="left"/>
      <protection locked="0"/>
    </xf>
    <xf numFmtId="0" fontId="2" fillId="0" borderId="23" xfId="1" applyFont="1" applyFill="1" applyBorder="1" applyAlignment="1" applyProtection="1">
      <alignment horizontal="left"/>
      <protection locked="0"/>
    </xf>
    <xf numFmtId="0" fontId="2" fillId="0" borderId="0" xfId="1" applyFont="1" applyFill="1" applyBorder="1" applyAlignment="1" applyProtection="1">
      <alignment horizontal="center" vertical="center"/>
      <protection locked="0"/>
    </xf>
    <xf numFmtId="0" fontId="2" fillId="0" borderId="40" xfId="1" applyFont="1" applyFill="1" applyBorder="1" applyAlignment="1" applyProtection="1">
      <alignment horizontal="left" vertical="center"/>
      <protection locked="0"/>
    </xf>
    <xf numFmtId="0" fontId="2" fillId="0" borderId="9" xfId="1" applyFont="1" applyFill="1" applyBorder="1" applyAlignment="1" applyProtection="1">
      <alignment horizontal="center" vertical="center"/>
      <protection locked="0"/>
    </xf>
    <xf numFmtId="0" fontId="2" fillId="0" borderId="1" xfId="1" applyFont="1" applyFill="1" applyBorder="1" applyAlignment="1" applyProtection="1">
      <alignment horizontal="center" vertical="center"/>
      <protection locked="0"/>
    </xf>
    <xf numFmtId="0" fontId="2" fillId="0" borderId="0" xfId="1" applyFont="1" applyFill="1" applyBorder="1" applyAlignment="1" applyProtection="1">
      <alignment horizontal="right" vertical="center"/>
      <protection locked="0"/>
    </xf>
    <xf numFmtId="0" fontId="2" fillId="0" borderId="0" xfId="1" applyFont="1" applyFill="1" applyBorder="1" applyAlignment="1" applyProtection="1">
      <alignment horizontal="left" vertical="center"/>
      <protection locked="0"/>
    </xf>
    <xf numFmtId="0" fontId="2" fillId="0" borderId="8" xfId="1" applyFont="1" applyFill="1" applyBorder="1" applyAlignment="1" applyProtection="1">
      <alignment horizontal="center" vertical="center" wrapText="1"/>
      <protection locked="0"/>
    </xf>
    <xf numFmtId="0" fontId="2" fillId="0" borderId="13" xfId="1" applyFont="1" applyFill="1" applyBorder="1" applyAlignment="1" applyProtection="1">
      <alignment horizontal="center" vertical="center" wrapText="1"/>
      <protection locked="0"/>
    </xf>
    <xf numFmtId="0" fontId="6" fillId="0" borderId="36" xfId="1" applyFont="1" applyFill="1" applyBorder="1" applyAlignment="1" applyProtection="1">
      <alignment horizontal="center" vertical="center"/>
      <protection locked="0"/>
    </xf>
    <xf numFmtId="0" fontId="9" fillId="0" borderId="28" xfId="1" applyFont="1" applyFill="1" applyBorder="1" applyAlignment="1" applyProtection="1">
      <alignment horizontal="left" vertical="center" wrapText="1"/>
      <protection locked="0"/>
    </xf>
    <xf numFmtId="0" fontId="9" fillId="0" borderId="28" xfId="1" applyFont="1" applyFill="1" applyBorder="1" applyAlignment="1" applyProtection="1">
      <alignment horizontal="left" vertical="center"/>
      <protection locked="0"/>
    </xf>
    <xf numFmtId="0" fontId="1" fillId="0" borderId="0" xfId="1" applyFill="1" applyBorder="1" applyAlignment="1" applyProtection="1">
      <alignment horizontal="left" vertical="top" wrapText="1"/>
      <protection locked="0"/>
    </xf>
    <xf numFmtId="0" fontId="9" fillId="0" borderId="27" xfId="1" applyFont="1" applyFill="1" applyBorder="1" applyAlignment="1" applyProtection="1">
      <alignment horizontal="left" vertical="center" wrapText="1"/>
      <protection locked="0"/>
    </xf>
    <xf numFmtId="0" fontId="9" fillId="0" borderId="29" xfId="1" applyFont="1" applyFill="1" applyBorder="1" applyAlignment="1" applyProtection="1">
      <alignment horizontal="left" vertical="center" wrapText="1"/>
      <protection locked="0"/>
    </xf>
    <xf numFmtId="0" fontId="9" fillId="0" borderId="27" xfId="1" applyFont="1" applyFill="1" applyBorder="1" applyAlignment="1" applyProtection="1">
      <alignment horizontal="center" vertical="center" wrapText="1"/>
      <protection locked="0"/>
    </xf>
    <xf numFmtId="0" fontId="9" fillId="0" borderId="28" xfId="1" applyFont="1" applyFill="1" applyBorder="1" applyAlignment="1" applyProtection="1">
      <alignment horizontal="center" vertical="center" wrapText="1"/>
      <protection locked="0"/>
    </xf>
    <xf numFmtId="0" fontId="9" fillId="0" borderId="29" xfId="1" applyFont="1" applyFill="1" applyBorder="1" applyAlignment="1" applyProtection="1">
      <alignment horizontal="center" vertical="center" wrapText="1"/>
      <protection locked="0"/>
    </xf>
    <xf numFmtId="0" fontId="9" fillId="0" borderId="51" xfId="1" applyFont="1" applyFill="1" applyBorder="1" applyAlignment="1" applyProtection="1">
      <alignment horizontal="center" vertical="center" wrapText="1"/>
      <protection locked="0"/>
    </xf>
    <xf numFmtId="0" fontId="9" fillId="0" borderId="52" xfId="1" applyFont="1" applyFill="1" applyBorder="1" applyAlignment="1" applyProtection="1">
      <alignment horizontal="center" vertical="center" wrapText="1"/>
      <protection locked="0"/>
    </xf>
    <xf numFmtId="0" fontId="9" fillId="0" borderId="53" xfId="1" applyFont="1" applyFill="1" applyBorder="1" applyAlignment="1" applyProtection="1">
      <alignment horizontal="center" vertical="center" wrapText="1"/>
      <protection locked="0"/>
    </xf>
    <xf numFmtId="0" fontId="2" fillId="0" borderId="23" xfId="1" applyFont="1" applyFill="1" applyBorder="1" applyAlignment="1" applyProtection="1">
      <alignment horizontal="center" vertical="center" wrapText="1"/>
      <protection locked="0"/>
    </xf>
    <xf numFmtId="0" fontId="2" fillId="0" borderId="0" xfId="1" applyFont="1" applyFill="1" applyBorder="1" applyAlignment="1" applyProtection="1">
      <alignment horizontal="center" vertical="center" wrapText="1"/>
      <protection locked="0"/>
    </xf>
    <xf numFmtId="0" fontId="2" fillId="0" borderId="25" xfId="1" applyFont="1" applyFill="1" applyBorder="1" applyAlignment="1" applyProtection="1">
      <alignment horizontal="center" vertical="center" wrapText="1"/>
      <protection locked="0"/>
    </xf>
    <xf numFmtId="0" fontId="2" fillId="0" borderId="9" xfId="1" applyFont="1" applyFill="1" applyBorder="1" applyAlignment="1" applyProtection="1">
      <alignment horizontal="center" vertical="center" wrapText="1"/>
      <protection locked="0"/>
    </xf>
    <xf numFmtId="0" fontId="2" fillId="0" borderId="1" xfId="1" applyFont="1" applyFill="1" applyBorder="1" applyAlignment="1" applyProtection="1">
      <alignment horizontal="center" vertical="center" wrapText="1"/>
      <protection locked="0"/>
    </xf>
    <xf numFmtId="0" fontId="2" fillId="0" borderId="38" xfId="1" applyFont="1" applyFill="1" applyBorder="1" applyAlignment="1" applyProtection="1">
      <alignment horizontal="center" vertical="center" wrapText="1"/>
      <protection locked="0"/>
    </xf>
    <xf numFmtId="0" fontId="6" fillId="0" borderId="12" xfId="1" applyFont="1" applyFill="1" applyBorder="1" applyAlignment="1" applyProtection="1">
      <alignment horizontal="center" vertical="center" wrapText="1"/>
      <protection locked="0"/>
    </xf>
    <xf numFmtId="0" fontId="6" fillId="0" borderId="36" xfId="1" applyFont="1" applyFill="1" applyBorder="1" applyAlignment="1" applyProtection="1">
      <alignment horizontal="center" vertical="center" wrapText="1"/>
      <protection locked="0"/>
    </xf>
    <xf numFmtId="0" fontId="2" fillId="0" borderId="29" xfId="1" applyFont="1" applyFill="1" applyBorder="1" applyAlignment="1" applyProtection="1">
      <alignment horizontal="center" vertical="center" wrapText="1"/>
      <protection locked="0"/>
    </xf>
    <xf numFmtId="0" fontId="2" fillId="0" borderId="37" xfId="1" applyFont="1" applyFill="1" applyBorder="1" applyAlignment="1" applyProtection="1">
      <alignment horizontal="center" vertical="center" wrapText="1"/>
      <protection locked="0"/>
    </xf>
    <xf numFmtId="0" fontId="2" fillId="0" borderId="50" xfId="1" applyFont="1" applyFill="1" applyBorder="1" applyAlignment="1" applyProtection="1">
      <alignment horizontal="center" vertical="center" wrapText="1"/>
      <protection locked="0"/>
    </xf>
    <xf numFmtId="0" fontId="8" fillId="0" borderId="10" xfId="1" applyFont="1" applyFill="1" applyBorder="1" applyAlignment="1" applyProtection="1">
      <alignment horizontal="center" vertical="center"/>
      <protection locked="0"/>
    </xf>
    <xf numFmtId="0" fontId="8" fillId="0" borderId="11" xfId="1" applyFont="1" applyFill="1" applyBorder="1" applyAlignment="1" applyProtection="1">
      <alignment horizontal="center" vertical="center"/>
      <protection locked="0"/>
    </xf>
    <xf numFmtId="0" fontId="8" fillId="0" borderId="12" xfId="1" applyFont="1" applyFill="1" applyBorder="1" applyAlignment="1" applyProtection="1">
      <alignment horizontal="center" vertical="center"/>
      <protection locked="0"/>
    </xf>
    <xf numFmtId="0" fontId="2" fillId="2" borderId="18" xfId="1" applyFont="1" applyFill="1" applyBorder="1" applyAlignment="1" applyProtection="1">
      <alignment horizontal="left" vertical="center"/>
      <protection locked="0"/>
    </xf>
    <xf numFmtId="0" fontId="2" fillId="2" borderId="19" xfId="1" applyFont="1" applyFill="1" applyBorder="1" applyAlignment="1" applyProtection="1">
      <alignment horizontal="left" vertical="center"/>
      <protection locked="0"/>
    </xf>
    <xf numFmtId="0" fontId="2" fillId="2" borderId="20" xfId="1" applyFont="1" applyFill="1" applyBorder="1" applyAlignment="1" applyProtection="1">
      <alignment horizontal="left" vertical="center"/>
      <protection locked="0"/>
    </xf>
    <xf numFmtId="0" fontId="2" fillId="2" borderId="21" xfId="1" applyFont="1" applyFill="1" applyBorder="1" applyAlignment="1" applyProtection="1">
      <alignment horizontal="left" vertical="center"/>
      <protection locked="0"/>
    </xf>
    <xf numFmtId="0" fontId="2" fillId="0" borderId="22" xfId="1" applyFont="1" applyFill="1" applyBorder="1" applyAlignment="1" applyProtection="1">
      <alignment horizontal="center" vertical="center" wrapText="1"/>
      <protection locked="0"/>
    </xf>
    <xf numFmtId="0" fontId="2" fillId="0" borderId="3" xfId="1" applyFont="1" applyFill="1" applyBorder="1" applyAlignment="1" applyProtection="1">
      <alignment horizontal="left" vertical="center" wrapText="1"/>
      <protection locked="0"/>
    </xf>
    <xf numFmtId="0" fontId="2" fillId="0" borderId="4" xfId="1" applyFont="1" applyFill="1" applyBorder="1" applyAlignment="1" applyProtection="1">
      <alignment horizontal="left" vertical="center" wrapText="1"/>
      <protection locked="0"/>
    </xf>
    <xf numFmtId="0" fontId="2" fillId="0" borderId="23" xfId="1" applyFont="1" applyFill="1" applyBorder="1" applyAlignment="1" applyProtection="1">
      <alignment horizontal="left" vertical="center" wrapText="1"/>
      <protection locked="0"/>
    </xf>
    <xf numFmtId="0" fontId="2" fillId="0" borderId="9" xfId="1" applyFont="1" applyFill="1" applyBorder="1" applyAlignment="1" applyProtection="1">
      <alignment horizontal="left" vertical="center" wrapText="1"/>
      <protection locked="0"/>
    </xf>
    <xf numFmtId="0" fontId="2" fillId="0" borderId="1" xfId="1" applyFont="1" applyFill="1" applyBorder="1" applyAlignment="1" applyProtection="1">
      <alignment horizontal="left" vertical="center" wrapText="1"/>
      <protection locked="0"/>
    </xf>
    <xf numFmtId="176" fontId="2" fillId="0" borderId="5" xfId="1" applyNumberFormat="1" applyFont="1" applyFill="1" applyBorder="1" applyAlignment="1" applyProtection="1">
      <alignment horizontal="right" vertical="center" wrapText="1"/>
      <protection locked="0"/>
    </xf>
    <xf numFmtId="176" fontId="2" fillId="0" borderId="6" xfId="1" applyNumberFormat="1" applyFont="1" applyFill="1" applyBorder="1" applyAlignment="1" applyProtection="1">
      <alignment horizontal="right" vertical="center" wrapText="1"/>
      <protection locked="0"/>
    </xf>
    <xf numFmtId="176" fontId="2" fillId="0" borderId="31" xfId="1" applyNumberFormat="1" applyFont="1" applyFill="1" applyBorder="1" applyAlignment="1" applyProtection="1">
      <alignment horizontal="right" vertical="center" wrapText="1"/>
      <protection locked="0"/>
    </xf>
    <xf numFmtId="176" fontId="2" fillId="0" borderId="24" xfId="1" applyNumberFormat="1" applyFont="1" applyFill="1" applyBorder="1" applyAlignment="1" applyProtection="1">
      <alignment horizontal="right" vertical="center" wrapText="1"/>
      <protection locked="0"/>
    </xf>
    <xf numFmtId="176" fontId="2" fillId="0" borderId="0" xfId="1" applyNumberFormat="1" applyFont="1" applyFill="1" applyBorder="1" applyAlignment="1" applyProtection="1">
      <alignment horizontal="right" vertical="center" wrapText="1"/>
      <protection locked="0"/>
    </xf>
    <xf numFmtId="176" fontId="2" fillId="0" borderId="45" xfId="1" applyNumberFormat="1" applyFont="1" applyFill="1" applyBorder="1" applyAlignment="1" applyProtection="1">
      <alignment horizontal="right" vertical="center" wrapText="1"/>
      <protection locked="0"/>
    </xf>
    <xf numFmtId="176" fontId="2" fillId="0" borderId="10" xfId="1" applyNumberFormat="1" applyFont="1" applyFill="1" applyBorder="1" applyAlignment="1" applyProtection="1">
      <alignment horizontal="right" vertical="center" wrapText="1"/>
      <protection locked="0"/>
    </xf>
    <xf numFmtId="176" fontId="2" fillId="0" borderId="11" xfId="1" applyNumberFormat="1" applyFont="1" applyFill="1" applyBorder="1" applyAlignment="1" applyProtection="1">
      <alignment horizontal="right" vertical="center" wrapText="1"/>
      <protection locked="0"/>
    </xf>
    <xf numFmtId="176" fontId="2" fillId="0" borderId="48" xfId="1" applyNumberFormat="1" applyFont="1" applyFill="1" applyBorder="1" applyAlignment="1" applyProtection="1">
      <alignment horizontal="right" vertical="center" wrapText="1"/>
      <protection locked="0"/>
    </xf>
    <xf numFmtId="0" fontId="2" fillId="0" borderId="33" xfId="1" applyFont="1" applyFill="1" applyBorder="1" applyAlignment="1" applyProtection="1">
      <alignment horizontal="center" vertical="center" wrapText="1"/>
      <protection locked="0"/>
    </xf>
    <xf numFmtId="0" fontId="2" fillId="0" borderId="14" xfId="1" applyFont="1" applyFill="1" applyBorder="1" applyAlignment="1" applyProtection="1">
      <alignment horizontal="left" vertical="center"/>
      <protection locked="0"/>
    </xf>
    <xf numFmtId="0" fontId="2" fillId="0" borderId="15" xfId="1" applyFont="1" applyFill="1" applyBorder="1" applyAlignment="1" applyProtection="1">
      <alignment horizontal="left" vertical="center"/>
      <protection locked="0"/>
    </xf>
    <xf numFmtId="0" fontId="2" fillId="0" borderId="26" xfId="1" applyFont="1" applyFill="1" applyBorder="1" applyAlignment="1" applyProtection="1">
      <alignment horizontal="left" vertical="center"/>
      <protection locked="0"/>
    </xf>
    <xf numFmtId="176" fontId="2" fillId="6" borderId="27" xfId="1" applyNumberFormat="1" applyFont="1" applyFill="1" applyBorder="1" applyAlignment="1" applyProtection="1">
      <alignment horizontal="right" vertical="center"/>
    </xf>
    <xf numFmtId="176" fontId="2" fillId="6" borderId="28" xfId="1" applyNumberFormat="1" applyFont="1" applyFill="1" applyBorder="1" applyAlignment="1" applyProtection="1">
      <alignment horizontal="right" vertical="center"/>
    </xf>
    <xf numFmtId="176" fontId="2" fillId="6" borderId="49" xfId="1" applyNumberFormat="1" applyFont="1" applyFill="1" applyBorder="1" applyAlignment="1" applyProtection="1">
      <alignment horizontal="right" vertical="center"/>
    </xf>
    <xf numFmtId="0" fontId="8" fillId="0" borderId="23" xfId="1" applyFont="1" applyFill="1" applyBorder="1" applyAlignment="1" applyProtection="1">
      <alignment horizontal="left" vertical="center" wrapText="1"/>
      <protection locked="0"/>
    </xf>
    <xf numFmtId="0" fontId="8" fillId="0" borderId="0" xfId="1" applyFont="1" applyFill="1" applyBorder="1" applyAlignment="1" applyProtection="1">
      <alignment horizontal="left" vertical="center" wrapText="1"/>
      <protection locked="0"/>
    </xf>
    <xf numFmtId="0" fontId="8" fillId="0" borderId="40" xfId="1" applyFont="1" applyFill="1" applyBorder="1" applyAlignment="1" applyProtection="1">
      <alignment horizontal="left" vertical="center" wrapText="1"/>
      <protection locked="0"/>
    </xf>
    <xf numFmtId="0" fontId="8" fillId="0" borderId="9" xfId="1" applyFont="1" applyFill="1" applyBorder="1" applyAlignment="1" applyProtection="1">
      <alignment horizontal="left" vertical="center" wrapText="1"/>
      <protection locked="0"/>
    </xf>
    <xf numFmtId="0" fontId="8" fillId="0" borderId="1" xfId="1" applyFont="1" applyFill="1" applyBorder="1" applyAlignment="1" applyProtection="1">
      <alignment horizontal="left" vertical="center" wrapText="1"/>
      <protection locked="0"/>
    </xf>
    <xf numFmtId="0" fontId="8" fillId="0" borderId="41" xfId="1" applyFont="1" applyFill="1" applyBorder="1" applyAlignment="1" applyProtection="1">
      <alignment horizontal="left" vertical="center" wrapText="1"/>
      <protection locked="0"/>
    </xf>
    <xf numFmtId="176" fontId="2" fillId="0" borderId="30" xfId="1" applyNumberFormat="1" applyFont="1" applyFill="1" applyBorder="1" applyAlignment="1" applyProtection="1">
      <alignment horizontal="right" vertical="center" wrapText="1"/>
      <protection locked="0"/>
    </xf>
    <xf numFmtId="176" fontId="2" fillId="0" borderId="9" xfId="1" applyNumberFormat="1" applyFont="1" applyFill="1" applyBorder="1" applyAlignment="1" applyProtection="1">
      <alignment horizontal="right" vertical="center" wrapText="1"/>
      <protection locked="0"/>
    </xf>
    <xf numFmtId="176" fontId="2" fillId="0" borderId="1" xfId="1" applyNumberFormat="1" applyFont="1" applyFill="1" applyBorder="1" applyAlignment="1" applyProtection="1">
      <alignment horizontal="right" vertical="center" wrapText="1"/>
      <protection locked="0"/>
    </xf>
    <xf numFmtId="176" fontId="2" fillId="0" borderId="32" xfId="1" applyNumberFormat="1" applyFont="1" applyFill="1" applyBorder="1" applyAlignment="1" applyProtection="1">
      <alignment horizontal="right" vertical="center" wrapText="1"/>
      <protection locked="0"/>
    </xf>
    <xf numFmtId="0" fontId="8" fillId="0" borderId="34" xfId="1" applyFont="1" applyFill="1" applyBorder="1" applyAlignment="1" applyProtection="1">
      <alignment horizontal="left" vertical="center"/>
      <protection locked="0"/>
    </xf>
    <xf numFmtId="176" fontId="2" fillId="0" borderId="34" xfId="1" applyNumberFormat="1" applyFont="1" applyFill="1" applyBorder="1" applyAlignment="1" applyProtection="1">
      <alignment horizontal="right" vertical="center"/>
      <protection locked="0"/>
    </xf>
    <xf numFmtId="176" fontId="2" fillId="0" borderId="35" xfId="1" applyNumberFormat="1" applyFont="1" applyFill="1" applyBorder="1" applyAlignment="1" applyProtection="1">
      <alignment horizontal="right" vertical="center"/>
      <protection locked="0"/>
    </xf>
    <xf numFmtId="0" fontId="2" fillId="0" borderId="2" xfId="1" applyFont="1" applyFill="1" applyBorder="1" applyAlignment="1" applyProtection="1">
      <alignment horizontal="center" vertical="center"/>
      <protection locked="0"/>
    </xf>
    <xf numFmtId="0" fontId="2" fillId="0" borderId="8" xfId="1" applyFont="1" applyFill="1" applyBorder="1" applyAlignment="1" applyProtection="1">
      <alignment horizontal="center" vertical="center"/>
      <protection locked="0"/>
    </xf>
    <xf numFmtId="0" fontId="2" fillId="0" borderId="3" xfId="1" applyFont="1" applyFill="1" applyBorder="1" applyAlignment="1" applyProtection="1">
      <alignment horizontal="left" vertical="center"/>
      <protection locked="0"/>
    </xf>
    <xf numFmtId="0" fontId="2" fillId="0" borderId="4" xfId="1" applyFont="1" applyFill="1" applyBorder="1" applyAlignment="1" applyProtection="1">
      <alignment horizontal="left" vertical="center"/>
      <protection locked="0"/>
    </xf>
    <xf numFmtId="0" fontId="2" fillId="0" borderId="9" xfId="1" applyFont="1" applyFill="1" applyBorder="1" applyAlignment="1" applyProtection="1">
      <alignment horizontal="left" vertical="center"/>
      <protection locked="0"/>
    </xf>
    <xf numFmtId="0" fontId="2" fillId="0" borderId="5" xfId="1" applyFont="1" applyFill="1" applyBorder="1" applyAlignment="1" applyProtection="1">
      <alignment horizontal="left" vertical="center" shrinkToFit="1"/>
      <protection locked="0"/>
    </xf>
    <xf numFmtId="0" fontId="2" fillId="0" borderId="6" xfId="1" applyFont="1" applyFill="1" applyBorder="1" applyAlignment="1" applyProtection="1">
      <alignment horizontal="left" vertical="center" shrinkToFit="1"/>
      <protection locked="0"/>
    </xf>
    <xf numFmtId="0" fontId="2" fillId="0" borderId="7" xfId="1" applyFont="1" applyFill="1" applyBorder="1" applyAlignment="1" applyProtection="1">
      <alignment horizontal="left" vertical="center" shrinkToFit="1"/>
      <protection locked="0"/>
    </xf>
    <xf numFmtId="0" fontId="2" fillId="0" borderId="10" xfId="1" applyFont="1" applyFill="1" applyBorder="1" applyAlignment="1" applyProtection="1">
      <alignment horizontal="left" vertical="center"/>
      <protection locked="0"/>
    </xf>
    <xf numFmtId="0" fontId="2" fillId="0" borderId="11" xfId="1" applyFont="1" applyFill="1" applyBorder="1" applyAlignment="1" applyProtection="1">
      <alignment horizontal="left" vertical="center"/>
      <protection locked="0"/>
    </xf>
    <xf numFmtId="0" fontId="2" fillId="0" borderId="12" xfId="1" applyFont="1" applyFill="1" applyBorder="1" applyAlignment="1" applyProtection="1">
      <alignment horizontal="left" vertical="center"/>
      <protection locked="0"/>
    </xf>
    <xf numFmtId="0" fontId="2" fillId="0" borderId="13" xfId="1" applyFont="1" applyFill="1" applyBorder="1" applyAlignment="1" applyProtection="1">
      <alignment horizontal="left" vertical="center"/>
      <protection locked="0"/>
    </xf>
    <xf numFmtId="0" fontId="2" fillId="0" borderId="8" xfId="1" applyFont="1" applyFill="1" applyBorder="1" applyAlignment="1" applyProtection="1">
      <alignment horizontal="left" vertical="center"/>
      <protection locked="0"/>
    </xf>
    <xf numFmtId="0" fontId="2" fillId="0" borderId="14" xfId="1" applyFont="1" applyFill="1" applyBorder="1" applyAlignment="1" applyProtection="1">
      <alignment vertical="center" wrapText="1"/>
      <protection locked="0"/>
    </xf>
    <xf numFmtId="0" fontId="2" fillId="0" borderId="15" xfId="1" applyFont="1" applyFill="1" applyBorder="1" applyAlignment="1" applyProtection="1">
      <alignment vertical="center" wrapText="1"/>
      <protection locked="0"/>
    </xf>
    <xf numFmtId="0" fontId="2" fillId="0" borderId="16" xfId="1" applyFont="1" applyFill="1" applyBorder="1" applyAlignment="1" applyProtection="1">
      <alignment vertical="center" wrapText="1"/>
      <protection locked="0"/>
    </xf>
    <xf numFmtId="176" fontId="2" fillId="0" borderId="13" xfId="1" applyNumberFormat="1" applyFont="1" applyFill="1" applyBorder="1" applyAlignment="1" applyProtection="1">
      <alignment horizontal="right" vertical="center"/>
      <protection locked="0"/>
    </xf>
    <xf numFmtId="0" fontId="2" fillId="0" borderId="2" xfId="1" applyFont="1" applyFill="1" applyBorder="1" applyAlignment="1" applyProtection="1">
      <alignment horizontal="center" vertical="center" wrapText="1"/>
      <protection locked="0"/>
    </xf>
    <xf numFmtId="0" fontId="2" fillId="0" borderId="17" xfId="1" applyFont="1" applyFill="1" applyBorder="1" applyAlignment="1" applyProtection="1">
      <alignment horizontal="center" vertical="center" wrapText="1"/>
      <protection locked="0"/>
    </xf>
    <xf numFmtId="176" fontId="2" fillId="6" borderId="13" xfId="1" applyNumberFormat="1" applyFont="1" applyFill="1" applyBorder="1" applyAlignment="1" applyProtection="1">
      <alignment horizontal="right" vertical="center"/>
    </xf>
    <xf numFmtId="0" fontId="2" fillId="0" borderId="39" xfId="1" applyFont="1" applyFill="1" applyBorder="1" applyAlignment="1" applyProtection="1">
      <alignment horizontal="left" vertical="center" wrapText="1"/>
      <protection locked="0"/>
    </xf>
    <xf numFmtId="0" fontId="2" fillId="0" borderId="41" xfId="1" applyFont="1" applyFill="1" applyBorder="1" applyAlignment="1" applyProtection="1">
      <alignment horizontal="left" vertical="center" wrapText="1"/>
      <protection locked="0"/>
    </xf>
    <xf numFmtId="176" fontId="2" fillId="0" borderId="13" xfId="1" applyNumberFormat="1" applyFont="1" applyFill="1" applyBorder="1" applyAlignment="1" applyProtection="1">
      <alignment horizontal="right" vertical="center" wrapText="1"/>
      <protection locked="0"/>
    </xf>
    <xf numFmtId="0" fontId="2" fillId="0" borderId="2" xfId="1" applyFont="1" applyFill="1" applyBorder="1" applyAlignment="1" applyProtection="1">
      <alignment horizontal="left" vertical="center"/>
      <protection locked="0"/>
    </xf>
    <xf numFmtId="176" fontId="2" fillId="0" borderId="2" xfId="1" applyNumberFormat="1" applyFont="1" applyFill="1" applyBorder="1" applyAlignment="1" applyProtection="1">
      <alignment horizontal="right" vertical="center"/>
      <protection locked="0"/>
    </xf>
    <xf numFmtId="0" fontId="4" fillId="0" borderId="0" xfId="1" applyFont="1" applyFill="1" applyBorder="1" applyAlignment="1" applyProtection="1">
      <alignment horizontal="center" vertical="center"/>
      <protection locked="0"/>
    </xf>
    <xf numFmtId="0" fontId="2" fillId="0" borderId="1" xfId="1" applyFont="1" applyFill="1" applyBorder="1" applyAlignment="1" applyProtection="1">
      <alignment horizontal="center" vertical="center" shrinkToFit="1"/>
      <protection locked="0"/>
    </xf>
    <xf numFmtId="0" fontId="2" fillId="0" borderId="9" xfId="1" applyFont="1" applyFill="1" applyBorder="1" applyAlignment="1" applyProtection="1">
      <alignment horizontal="right" vertical="center"/>
      <protection locked="0"/>
    </xf>
    <xf numFmtId="0" fontId="2" fillId="0" borderId="1" xfId="1" applyFont="1" applyFill="1" applyBorder="1" applyAlignment="1" applyProtection="1">
      <alignment horizontal="right" vertical="center"/>
      <protection locked="0"/>
    </xf>
    <xf numFmtId="0" fontId="9" fillId="0" borderId="28" xfId="1" applyFont="1" applyFill="1" applyBorder="1" applyAlignment="1" applyProtection="1">
      <alignment horizontal="left" vertical="center" wrapText="1" shrinkToFit="1"/>
      <protection locked="0"/>
    </xf>
    <xf numFmtId="0" fontId="9" fillId="0" borderId="27" xfId="1" applyFont="1" applyFill="1" applyBorder="1" applyAlignment="1" applyProtection="1">
      <alignment horizontal="left" vertical="center" wrapText="1" shrinkToFit="1"/>
      <protection locked="0"/>
    </xf>
    <xf numFmtId="0" fontId="9" fillId="0" borderId="29" xfId="1" applyFont="1" applyFill="1" applyBorder="1" applyAlignment="1" applyProtection="1">
      <alignment horizontal="left" vertical="center" wrapText="1" shrinkToFit="1"/>
      <protection locked="0"/>
    </xf>
    <xf numFmtId="0" fontId="9" fillId="0" borderId="51" xfId="1" applyFont="1" applyFill="1" applyBorder="1" applyAlignment="1" applyProtection="1">
      <alignment horizontal="left" vertical="center" wrapText="1" shrinkToFit="1"/>
      <protection locked="0"/>
    </xf>
    <xf numFmtId="0" fontId="9" fillId="0" borderId="52" xfId="1" applyFont="1" applyFill="1" applyBorder="1" applyAlignment="1" applyProtection="1">
      <alignment horizontal="left" vertical="center" wrapText="1" shrinkToFit="1"/>
      <protection locked="0"/>
    </xf>
    <xf numFmtId="0" fontId="9" fillId="0" borderId="53" xfId="1" applyFont="1" applyFill="1" applyBorder="1" applyAlignment="1" applyProtection="1">
      <alignment horizontal="left" vertical="center" wrapText="1" shrinkToFit="1"/>
      <protection locked="0"/>
    </xf>
    <xf numFmtId="0" fontId="8" fillId="0" borderId="50" xfId="1" applyFont="1" applyFill="1" applyBorder="1" applyAlignment="1" applyProtection="1">
      <alignment horizontal="center" vertical="center"/>
      <protection locked="0"/>
    </xf>
    <xf numFmtId="0" fontId="8" fillId="0" borderId="36" xfId="1" applyFont="1" applyFill="1" applyBorder="1" applyAlignment="1" applyProtection="1">
      <alignment horizontal="center" vertical="center"/>
      <protection locked="0"/>
    </xf>
    <xf numFmtId="0" fontId="10" fillId="0" borderId="0" xfId="1" applyFont="1" applyFill="1" applyBorder="1" applyAlignment="1" applyProtection="1">
      <alignment horizontal="right"/>
      <protection locked="0"/>
    </xf>
    <xf numFmtId="0" fontId="2" fillId="0" borderId="39" xfId="1" applyFont="1" applyFill="1" applyBorder="1" applyAlignment="1" applyProtection="1">
      <alignment horizontal="left" vertical="center"/>
      <protection locked="0"/>
    </xf>
    <xf numFmtId="0" fontId="2" fillId="0" borderId="41" xfId="1" applyFont="1" applyFill="1" applyBorder="1" applyAlignment="1" applyProtection="1">
      <alignment horizontal="left" vertical="center"/>
      <protection locked="0"/>
    </xf>
    <xf numFmtId="0" fontId="2" fillId="0" borderId="16" xfId="1" applyFont="1" applyFill="1" applyBorder="1" applyAlignment="1" applyProtection="1">
      <alignment horizontal="left" vertical="center"/>
      <protection locked="0"/>
    </xf>
    <xf numFmtId="0" fontId="2" fillId="0" borderId="14" xfId="1" applyFont="1" applyFill="1" applyBorder="1" applyAlignment="1" applyProtection="1">
      <alignment horizontal="left" vertical="center" wrapText="1"/>
      <protection locked="0"/>
    </xf>
    <xf numFmtId="0" fontId="2" fillId="0" borderId="15" xfId="1" applyFont="1" applyFill="1" applyBorder="1" applyAlignment="1" applyProtection="1">
      <alignment horizontal="left" vertical="center" wrapText="1"/>
      <protection locked="0"/>
    </xf>
    <xf numFmtId="0" fontId="2" fillId="0" borderId="16" xfId="1" applyFont="1" applyFill="1" applyBorder="1" applyAlignment="1" applyProtection="1">
      <alignment horizontal="left" vertical="center" wrapText="1"/>
      <protection locked="0"/>
    </xf>
    <xf numFmtId="176" fontId="9" fillId="0" borderId="13" xfId="1" applyNumberFormat="1" applyFont="1" applyFill="1" applyBorder="1" applyAlignment="1" applyProtection="1">
      <alignment horizontal="right" vertical="center"/>
      <protection locked="0"/>
    </xf>
    <xf numFmtId="0" fontId="2" fillId="3" borderId="2" xfId="1" applyFont="1" applyFill="1" applyBorder="1" applyAlignment="1" applyProtection="1">
      <alignment horizontal="center" vertical="center" wrapText="1"/>
      <protection locked="0"/>
    </xf>
    <xf numFmtId="0" fontId="2" fillId="3" borderId="17" xfId="1" applyFont="1" applyFill="1" applyBorder="1" applyAlignment="1" applyProtection="1">
      <alignment horizontal="center" vertical="center" wrapText="1"/>
      <protection locked="0"/>
    </xf>
    <xf numFmtId="0" fontId="8" fillId="0" borderId="37" xfId="1" applyFont="1" applyFill="1" applyBorder="1" applyAlignment="1" applyProtection="1">
      <alignment horizontal="center" vertical="center"/>
      <protection locked="0"/>
    </xf>
    <xf numFmtId="0" fontId="8" fillId="0" borderId="37" xfId="1" applyFont="1" applyFill="1" applyBorder="1" applyAlignment="1" applyProtection="1">
      <alignment horizontal="center" vertical="center" wrapText="1"/>
      <protection locked="0"/>
    </xf>
    <xf numFmtId="176" fontId="9" fillId="6" borderId="13" xfId="1" applyNumberFormat="1" applyFont="1" applyFill="1" applyBorder="1" applyAlignment="1" applyProtection="1">
      <alignment horizontal="right" vertical="center"/>
      <protection locked="0"/>
    </xf>
    <xf numFmtId="176" fontId="9" fillId="0" borderId="13" xfId="1" applyNumberFormat="1" applyFont="1" applyFill="1" applyBorder="1" applyAlignment="1" applyProtection="1">
      <alignment horizontal="right" vertical="center" wrapText="1"/>
      <protection locked="0"/>
    </xf>
    <xf numFmtId="176" fontId="9" fillId="0" borderId="2" xfId="1" applyNumberFormat="1" applyFont="1" applyFill="1" applyBorder="1" applyAlignment="1" applyProtection="1">
      <alignment horizontal="right" vertical="center"/>
      <protection locked="0"/>
    </xf>
    <xf numFmtId="0" fontId="2" fillId="2" borderId="43" xfId="1" applyFont="1" applyFill="1" applyBorder="1" applyAlignment="1" applyProtection="1">
      <alignment horizontal="left" vertical="center"/>
      <protection locked="0"/>
    </xf>
    <xf numFmtId="0" fontId="2" fillId="3" borderId="22" xfId="1" applyFont="1" applyFill="1" applyBorder="1" applyAlignment="1" applyProtection="1">
      <alignment horizontal="center" vertical="center" wrapText="1"/>
      <protection locked="0"/>
    </xf>
    <xf numFmtId="0" fontId="2" fillId="0" borderId="3" xfId="1" applyFont="1" applyFill="1" applyBorder="1" applyAlignment="1" applyProtection="1">
      <alignment horizontal="left" vertical="top" wrapText="1"/>
      <protection locked="0"/>
    </xf>
    <xf numFmtId="0" fontId="2" fillId="0" borderId="4" xfId="1" applyFont="1" applyFill="1" applyBorder="1" applyAlignment="1" applyProtection="1">
      <alignment horizontal="left" vertical="top" wrapText="1"/>
      <protection locked="0"/>
    </xf>
    <xf numFmtId="0" fontId="2" fillId="0" borderId="23" xfId="1" applyFont="1" applyFill="1" applyBorder="1" applyAlignment="1" applyProtection="1">
      <alignment horizontal="left" vertical="top" wrapText="1"/>
      <protection locked="0"/>
    </xf>
    <xf numFmtId="0" fontId="2" fillId="0" borderId="0" xfId="1" applyFont="1" applyFill="1" applyBorder="1" applyAlignment="1" applyProtection="1">
      <alignment horizontal="left" vertical="top" wrapText="1"/>
      <protection locked="0"/>
    </xf>
    <xf numFmtId="0" fontId="2" fillId="0" borderId="9" xfId="1" applyFont="1" applyFill="1" applyBorder="1" applyAlignment="1" applyProtection="1">
      <alignment horizontal="left" vertical="top" wrapText="1"/>
      <protection locked="0"/>
    </xf>
    <xf numFmtId="0" fontId="2" fillId="0" borderId="1" xfId="1" applyFont="1" applyFill="1" applyBorder="1" applyAlignment="1" applyProtection="1">
      <alignment horizontal="left" vertical="top" wrapText="1"/>
      <protection locked="0"/>
    </xf>
    <xf numFmtId="0" fontId="2" fillId="4" borderId="4" xfId="1" applyFont="1" applyFill="1" applyBorder="1" applyAlignment="1" applyProtection="1">
      <alignment horizontal="right" vertical="center" wrapText="1"/>
      <protection locked="0"/>
    </xf>
    <xf numFmtId="0" fontId="2" fillId="4" borderId="44" xfId="1" applyFont="1" applyFill="1" applyBorder="1" applyAlignment="1" applyProtection="1">
      <alignment horizontal="right" vertical="center" wrapText="1"/>
      <protection locked="0"/>
    </xf>
    <xf numFmtId="0" fontId="2" fillId="4" borderId="0" xfId="1" applyFont="1" applyFill="1" applyBorder="1" applyAlignment="1" applyProtection="1">
      <alignment horizontal="right" vertical="center" wrapText="1"/>
      <protection locked="0"/>
    </xf>
    <xf numFmtId="0" fontId="2" fillId="4" borderId="45" xfId="1" applyFont="1" applyFill="1" applyBorder="1" applyAlignment="1" applyProtection="1">
      <alignment horizontal="right" vertical="center" wrapText="1"/>
      <protection locked="0"/>
    </xf>
    <xf numFmtId="0" fontId="2" fillId="3" borderId="33" xfId="1" applyFont="1" applyFill="1" applyBorder="1" applyAlignment="1" applyProtection="1">
      <alignment horizontal="center" vertical="center" wrapText="1"/>
      <protection locked="0"/>
    </xf>
    <xf numFmtId="0" fontId="2" fillId="4" borderId="15" xfId="1" applyFont="1" applyFill="1" applyBorder="1" applyAlignment="1" applyProtection="1">
      <alignment horizontal="right" vertical="center"/>
      <protection locked="0"/>
    </xf>
    <xf numFmtId="0" fontId="2" fillId="4" borderId="46" xfId="1" applyFont="1" applyFill="1" applyBorder="1" applyAlignment="1" applyProtection="1">
      <alignment horizontal="right" vertical="center"/>
      <protection locked="0"/>
    </xf>
    <xf numFmtId="0" fontId="2" fillId="4" borderId="13" xfId="1" applyFont="1" applyFill="1" applyBorder="1" applyAlignment="1" applyProtection="1">
      <alignment horizontal="right" vertical="center" wrapText="1"/>
      <protection locked="0"/>
    </xf>
    <xf numFmtId="0" fontId="2" fillId="4" borderId="47" xfId="1" applyFont="1" applyFill="1" applyBorder="1" applyAlignment="1" applyProtection="1">
      <alignment horizontal="right" vertical="center" wrapText="1"/>
      <protection locked="0"/>
    </xf>
    <xf numFmtId="0" fontId="2" fillId="0" borderId="34" xfId="1" applyFont="1" applyFill="1" applyBorder="1" applyAlignment="1" applyProtection="1">
      <alignment horizontal="left" vertical="center"/>
      <protection locked="0"/>
    </xf>
    <xf numFmtId="0" fontId="2" fillId="4" borderId="34" xfId="1" applyFont="1" applyFill="1" applyBorder="1" applyAlignment="1" applyProtection="1">
      <alignment horizontal="right" vertical="center"/>
      <protection locked="0"/>
    </xf>
    <xf numFmtId="0" fontId="2" fillId="4" borderId="35" xfId="1" applyFont="1" applyFill="1" applyBorder="1" applyAlignment="1" applyProtection="1">
      <alignment horizontal="right" vertical="center"/>
      <protection locked="0"/>
    </xf>
    <xf numFmtId="38" fontId="58" fillId="0" borderId="0" xfId="9" applyFont="1" applyAlignment="1" applyProtection="1">
      <alignment horizontal="center" vertical="center"/>
      <protection locked="0"/>
    </xf>
    <xf numFmtId="38" fontId="25" fillId="0" borderId="37" xfId="9" applyFont="1" applyBorder="1" applyAlignment="1" applyProtection="1">
      <alignment horizontal="center" vertical="center"/>
      <protection locked="0"/>
    </xf>
    <xf numFmtId="0" fontId="36" fillId="8" borderId="79" xfId="11" applyFont="1" applyFill="1" applyBorder="1" applyAlignment="1" applyProtection="1">
      <alignment horizontal="center" vertical="center" textRotation="255"/>
      <protection locked="0"/>
    </xf>
    <xf numFmtId="0" fontId="36" fillId="8" borderId="158" xfId="11" applyFont="1" applyFill="1" applyBorder="1" applyAlignment="1" applyProtection="1">
      <alignment horizontal="center" vertical="center" textRotation="255"/>
      <protection locked="0"/>
    </xf>
    <xf numFmtId="0" fontId="36" fillId="8" borderId="80" xfId="11" applyFont="1" applyFill="1" applyBorder="1" applyAlignment="1" applyProtection="1">
      <alignment horizontal="center" vertical="center" textRotation="255"/>
      <protection locked="0"/>
    </xf>
    <xf numFmtId="38" fontId="25" fillId="0" borderId="27" xfId="9" applyFont="1" applyBorder="1" applyAlignment="1" applyProtection="1">
      <alignment horizontal="center" vertical="center" wrapText="1"/>
      <protection locked="0"/>
    </xf>
    <xf numFmtId="38" fontId="25" fillId="0" borderId="28" xfId="9" applyFont="1" applyBorder="1" applyAlignment="1" applyProtection="1">
      <alignment horizontal="center" vertical="center" wrapText="1"/>
      <protection locked="0"/>
    </xf>
    <xf numFmtId="38" fontId="25" fillId="0" borderId="29" xfId="9" applyFont="1" applyBorder="1" applyAlignment="1" applyProtection="1">
      <alignment horizontal="center" vertical="center" wrapText="1"/>
      <protection locked="0"/>
    </xf>
    <xf numFmtId="38" fontId="25" fillId="6" borderId="27" xfId="9" applyFont="1" applyFill="1" applyBorder="1" applyAlignment="1" applyProtection="1">
      <alignment horizontal="center" vertical="center" shrinkToFit="1"/>
      <protection locked="0"/>
    </xf>
    <xf numFmtId="38" fontId="25" fillId="6" borderId="28" xfId="9" applyFont="1" applyFill="1" applyBorder="1" applyAlignment="1" applyProtection="1">
      <alignment horizontal="center" vertical="center" shrinkToFit="1"/>
      <protection locked="0"/>
    </xf>
    <xf numFmtId="38" fontId="25" fillId="6" borderId="29" xfId="9" applyFont="1" applyFill="1" applyBorder="1" applyAlignment="1" applyProtection="1">
      <alignment horizontal="center" vertical="center" shrinkToFit="1"/>
      <protection locked="0"/>
    </xf>
    <xf numFmtId="38" fontId="25" fillId="0" borderId="76" xfId="9" applyFont="1" applyBorder="1" applyAlignment="1" applyProtection="1">
      <alignment horizontal="center" vertical="center"/>
      <protection locked="0"/>
    </xf>
    <xf numFmtId="38" fontId="25" fillId="0" borderId="36" xfId="9" applyFont="1" applyBorder="1" applyAlignment="1" applyProtection="1">
      <alignment horizontal="center" vertical="center"/>
      <protection locked="0"/>
    </xf>
    <xf numFmtId="38" fontId="25" fillId="0" borderId="5" xfId="9" applyFont="1" applyFill="1" applyBorder="1" applyAlignment="1" applyProtection="1">
      <alignment horizontal="center" vertical="center" shrinkToFit="1"/>
      <protection locked="0"/>
    </xf>
    <xf numFmtId="38" fontId="25" fillId="0" borderId="7" xfId="9" applyFont="1" applyFill="1" applyBorder="1" applyAlignment="1" applyProtection="1">
      <alignment horizontal="center" vertical="center" shrinkToFit="1"/>
      <protection locked="0"/>
    </xf>
    <xf numFmtId="49" fontId="25" fillId="0" borderId="10" xfId="9" applyNumberFormat="1" applyFont="1" applyBorder="1" applyAlignment="1" applyProtection="1">
      <alignment horizontal="center" vertical="center"/>
      <protection locked="0"/>
    </xf>
    <xf numFmtId="49" fontId="25" fillId="0" borderId="12" xfId="9" applyNumberFormat="1" applyFont="1" applyBorder="1" applyAlignment="1" applyProtection="1">
      <alignment horizontal="center" vertical="center"/>
      <protection locked="0"/>
    </xf>
    <xf numFmtId="38" fontId="25" fillId="0" borderId="5" xfId="9" applyFont="1" applyBorder="1" applyAlignment="1" applyProtection="1">
      <alignment horizontal="center" vertical="center"/>
      <protection locked="0"/>
    </xf>
    <xf numFmtId="38" fontId="25" fillId="0" borderId="7" xfId="9" applyFont="1" applyBorder="1" applyAlignment="1" applyProtection="1">
      <alignment horizontal="center" vertical="center"/>
      <protection locked="0"/>
    </xf>
    <xf numFmtId="38" fontId="25" fillId="0" borderId="10" xfId="9" applyFont="1" applyBorder="1" applyAlignment="1" applyProtection="1">
      <alignment horizontal="center" vertical="center"/>
      <protection locked="0"/>
    </xf>
    <xf numFmtId="38" fontId="25" fillId="0" borderId="12" xfId="9" applyFont="1" applyBorder="1" applyAlignment="1" applyProtection="1">
      <alignment horizontal="center" vertical="center"/>
      <protection locked="0"/>
    </xf>
    <xf numFmtId="38" fontId="25" fillId="0" borderId="5" xfId="9" applyFont="1" applyBorder="1" applyAlignment="1" applyProtection="1">
      <alignment horizontal="center" vertical="center" wrapText="1"/>
      <protection locked="0"/>
    </xf>
    <xf numFmtId="38" fontId="25" fillId="0" borderId="7" xfId="9" applyFont="1" applyBorder="1" applyAlignment="1" applyProtection="1">
      <alignment horizontal="center" vertical="center" wrapText="1"/>
      <protection locked="0"/>
    </xf>
    <xf numFmtId="38" fontId="25" fillId="0" borderId="10" xfId="9" applyFont="1" applyBorder="1" applyAlignment="1" applyProtection="1">
      <alignment horizontal="center" vertical="center" wrapText="1"/>
      <protection locked="0"/>
    </xf>
    <xf numFmtId="38" fontId="25" fillId="0" borderId="12" xfId="9" applyFont="1" applyBorder="1" applyAlignment="1" applyProtection="1">
      <alignment horizontal="center" vertical="center" wrapText="1"/>
      <protection locked="0"/>
    </xf>
    <xf numFmtId="38" fontId="83" fillId="0" borderId="0" xfId="9" applyFont="1" applyAlignment="1" applyProtection="1">
      <alignment horizontal="center" vertical="center"/>
      <protection locked="0"/>
    </xf>
    <xf numFmtId="38" fontId="41" fillId="0" borderId="27" xfId="9" applyFont="1" applyBorder="1" applyAlignment="1" applyProtection="1">
      <alignment horizontal="right" vertical="center"/>
      <protection locked="0"/>
    </xf>
    <xf numFmtId="38" fontId="41" fillId="0" borderId="29" xfId="9" applyFont="1" applyBorder="1" applyAlignment="1" applyProtection="1">
      <alignment horizontal="right" vertical="center"/>
      <protection locked="0"/>
    </xf>
    <xf numFmtId="38" fontId="48" fillId="0" borderId="27" xfId="9" applyFont="1" applyFill="1" applyBorder="1" applyAlignment="1" applyProtection="1">
      <alignment horizontal="right" vertical="center"/>
      <protection locked="0"/>
    </xf>
    <xf numFmtId="38" fontId="48" fillId="0" borderId="29" xfId="9" applyFont="1" applyFill="1" applyBorder="1" applyAlignment="1" applyProtection="1">
      <alignment horizontal="right" vertical="center"/>
      <protection locked="0"/>
    </xf>
    <xf numFmtId="38" fontId="41" fillId="0" borderId="5" xfId="9" applyFont="1" applyBorder="1" applyAlignment="1" applyProtection="1">
      <alignment horizontal="center" vertical="center"/>
      <protection locked="0"/>
    </xf>
    <xf numFmtId="38" fontId="41" fillId="0" borderId="7" xfId="9" applyFont="1" applyBorder="1" applyAlignment="1" applyProtection="1">
      <alignment horizontal="center" vertical="center"/>
      <protection locked="0"/>
    </xf>
    <xf numFmtId="38" fontId="41" fillId="0" borderId="10" xfId="9" applyFont="1" applyBorder="1" applyAlignment="1" applyProtection="1">
      <alignment horizontal="center" vertical="center"/>
      <protection locked="0"/>
    </xf>
    <xf numFmtId="38" fontId="41" fillId="0" borderId="12" xfId="9" applyFont="1" applyBorder="1" applyAlignment="1" applyProtection="1">
      <alignment horizontal="center" vertical="center"/>
      <protection locked="0"/>
    </xf>
    <xf numFmtId="38" fontId="16" fillId="0" borderId="0" xfId="9" applyFont="1" applyAlignment="1" applyProtection="1">
      <alignment horizontal="center" vertical="center"/>
      <protection locked="0"/>
    </xf>
    <xf numFmtId="38" fontId="41" fillId="0" borderId="27" xfId="9" applyFont="1" applyBorder="1" applyAlignment="1" applyProtection="1">
      <alignment horizontal="center" vertical="center" wrapText="1"/>
      <protection locked="0"/>
    </xf>
    <xf numFmtId="38" fontId="41" fillId="0" borderId="28" xfId="9" applyFont="1" applyBorder="1" applyAlignment="1" applyProtection="1">
      <alignment horizontal="center" vertical="center" wrapText="1"/>
      <protection locked="0"/>
    </xf>
    <xf numFmtId="38" fontId="41" fillId="0" borderId="29" xfId="9" applyFont="1" applyBorder="1" applyAlignment="1" applyProtection="1">
      <alignment horizontal="center" vertical="center" wrapText="1"/>
      <protection locked="0"/>
    </xf>
    <xf numFmtId="38" fontId="67" fillId="6" borderId="27" xfId="9" applyFont="1" applyFill="1" applyBorder="1" applyAlignment="1" applyProtection="1">
      <alignment horizontal="center" vertical="center" shrinkToFit="1"/>
      <protection locked="0"/>
    </xf>
    <xf numFmtId="38" fontId="67" fillId="6" borderId="28" xfId="9" applyFont="1" applyFill="1" applyBorder="1" applyAlignment="1" applyProtection="1">
      <alignment horizontal="center" vertical="center" shrinkToFit="1"/>
      <protection locked="0"/>
    </xf>
    <xf numFmtId="38" fontId="67" fillId="6" borderId="29" xfId="9" applyFont="1" applyFill="1" applyBorder="1" applyAlignment="1" applyProtection="1">
      <alignment horizontal="center" vertical="center" shrinkToFit="1"/>
      <protection locked="0"/>
    </xf>
    <xf numFmtId="38" fontId="41" fillId="0" borderId="37" xfId="9" applyFont="1" applyBorder="1" applyAlignment="1" applyProtection="1">
      <alignment horizontal="center" vertical="center"/>
      <protection locked="0"/>
    </xf>
    <xf numFmtId="38" fontId="41" fillId="0" borderId="76" xfId="9" applyFont="1" applyBorder="1" applyAlignment="1" applyProtection="1">
      <alignment horizontal="center" vertical="center"/>
      <protection locked="0"/>
    </xf>
    <xf numFmtId="38" fontId="41" fillId="0" borderId="36" xfId="9" applyFont="1" applyBorder="1" applyAlignment="1" applyProtection="1">
      <alignment horizontal="center" vertical="center"/>
      <protection locked="0"/>
    </xf>
    <xf numFmtId="38" fontId="41" fillId="0" borderId="5" xfId="9" applyFont="1" applyBorder="1" applyAlignment="1" applyProtection="1">
      <alignment horizontal="center" vertical="center" wrapText="1"/>
      <protection locked="0"/>
    </xf>
    <xf numFmtId="38" fontId="41" fillId="0" borderId="7" xfId="9" applyFont="1" applyBorder="1" applyAlignment="1" applyProtection="1">
      <alignment horizontal="center" vertical="center" wrapText="1"/>
      <protection locked="0"/>
    </xf>
    <xf numFmtId="38" fontId="41" fillId="0" borderId="10" xfId="9" applyFont="1" applyBorder="1" applyAlignment="1" applyProtection="1">
      <alignment horizontal="center" vertical="center" wrapText="1"/>
      <protection locked="0"/>
    </xf>
    <xf numFmtId="38" fontId="41" fillId="0" borderId="12" xfId="9" applyFont="1" applyBorder="1" applyAlignment="1" applyProtection="1">
      <alignment horizontal="center" vertical="center" wrapText="1"/>
      <protection locked="0"/>
    </xf>
    <xf numFmtId="177" fontId="68" fillId="0" borderId="167" xfId="10" applyNumberFormat="1" applyFont="1" applyFill="1" applyBorder="1" applyAlignment="1" applyProtection="1">
      <alignment horizontal="center" vertical="center"/>
      <protection locked="0"/>
    </xf>
    <xf numFmtId="177" fontId="68" fillId="0" borderId="168" xfId="10" applyNumberFormat="1" applyFont="1" applyFill="1" applyBorder="1" applyAlignment="1" applyProtection="1">
      <alignment horizontal="center" vertical="center"/>
      <protection locked="0"/>
    </xf>
    <xf numFmtId="177" fontId="68" fillId="0" borderId="169" xfId="10" applyNumberFormat="1" applyFont="1" applyFill="1" applyBorder="1" applyAlignment="1" applyProtection="1">
      <alignment horizontal="center" vertical="center"/>
      <protection locked="0"/>
    </xf>
    <xf numFmtId="177" fontId="68" fillId="0" borderId="77" xfId="10" applyNumberFormat="1" applyFont="1" applyFill="1" applyBorder="1" applyAlignment="1" applyProtection="1">
      <alignment horizontal="center" vertical="center"/>
      <protection locked="0"/>
    </xf>
    <xf numFmtId="0" fontId="68" fillId="0" borderId="76" xfId="9" applyNumberFormat="1" applyFont="1" applyFill="1" applyBorder="1" applyAlignment="1" applyProtection="1">
      <alignment horizontal="center" vertical="center" shrinkToFit="1"/>
      <protection locked="0"/>
    </xf>
    <xf numFmtId="0" fontId="68" fillId="0" borderId="36" xfId="9" applyNumberFormat="1" applyFont="1" applyFill="1" applyBorder="1" applyAlignment="1" applyProtection="1">
      <alignment horizontal="center" vertical="center" shrinkToFit="1"/>
      <protection locked="0"/>
    </xf>
    <xf numFmtId="38" fontId="41" fillId="0" borderId="5" xfId="9" applyFont="1" applyFill="1" applyBorder="1" applyAlignment="1" applyProtection="1">
      <alignment horizontal="center" vertical="center" shrinkToFit="1"/>
      <protection locked="0"/>
    </xf>
    <xf numFmtId="38" fontId="41" fillId="0" borderId="7" xfId="9" applyFont="1" applyFill="1" applyBorder="1" applyAlignment="1" applyProtection="1">
      <alignment horizontal="center" vertical="center" shrinkToFit="1"/>
      <protection locked="0"/>
    </xf>
    <xf numFmtId="49" fontId="41" fillId="0" borderId="10" xfId="9" applyNumberFormat="1" applyFont="1" applyBorder="1" applyAlignment="1" applyProtection="1">
      <alignment horizontal="center" vertical="center"/>
      <protection locked="0"/>
    </xf>
    <xf numFmtId="49" fontId="41" fillId="0" borderId="12" xfId="9" applyNumberFormat="1" applyFont="1" applyBorder="1" applyAlignment="1" applyProtection="1">
      <alignment horizontal="center" vertical="center"/>
      <protection locked="0"/>
    </xf>
    <xf numFmtId="38" fontId="41" fillId="0" borderId="51" xfId="9" applyFont="1" applyBorder="1" applyAlignment="1" applyProtection="1">
      <alignment horizontal="right" vertical="center"/>
      <protection locked="0"/>
    </xf>
    <xf numFmtId="38" fontId="41" fillId="0" borderId="53" xfId="9" applyFont="1" applyBorder="1" applyAlignment="1" applyProtection="1">
      <alignment horizontal="right" vertical="center"/>
      <protection locked="0"/>
    </xf>
    <xf numFmtId="38" fontId="48" fillId="0" borderId="51" xfId="9" applyFont="1" applyFill="1" applyBorder="1" applyAlignment="1" applyProtection="1">
      <alignment horizontal="right" vertical="center"/>
      <protection locked="0"/>
    </xf>
    <xf numFmtId="38" fontId="48" fillId="0" borderId="53" xfId="9" applyFont="1" applyFill="1" applyBorder="1" applyAlignment="1" applyProtection="1">
      <alignment horizontal="right" vertical="center"/>
      <protection locked="0"/>
    </xf>
    <xf numFmtId="177" fontId="68" fillId="0" borderId="170" xfId="10" applyNumberFormat="1" applyFont="1" applyFill="1" applyBorder="1" applyAlignment="1" applyProtection="1">
      <alignment horizontal="center" vertical="center"/>
      <protection locked="0"/>
    </xf>
    <xf numFmtId="177" fontId="68" fillId="0" borderId="171" xfId="10" applyNumberFormat="1" applyFont="1" applyFill="1" applyBorder="1" applyAlignment="1" applyProtection="1">
      <alignment horizontal="center" vertical="center"/>
      <protection locked="0"/>
    </xf>
    <xf numFmtId="0" fontId="33" fillId="0" borderId="0" xfId="10" applyAlignment="1" applyProtection="1">
      <alignment vertical="center" wrapText="1"/>
      <protection locked="0"/>
    </xf>
    <xf numFmtId="55" fontId="4" fillId="0" borderId="5" xfId="10" applyNumberFormat="1" applyFont="1" applyBorder="1" applyAlignment="1" applyProtection="1">
      <alignment horizontal="center" vertical="center"/>
      <protection locked="0"/>
    </xf>
    <xf numFmtId="55" fontId="4" fillId="0" borderId="7" xfId="10" applyNumberFormat="1" applyFont="1" applyBorder="1" applyAlignment="1" applyProtection="1">
      <alignment horizontal="center" vertical="center"/>
      <protection locked="0"/>
    </xf>
    <xf numFmtId="179" fontId="69" fillId="0" borderId="28" xfId="10" applyNumberFormat="1" applyFont="1" applyFill="1" applyBorder="1" applyAlignment="1" applyProtection="1">
      <alignment horizontal="right" vertical="center"/>
      <protection locked="0"/>
    </xf>
    <xf numFmtId="38" fontId="76" fillId="0" borderId="11" xfId="9" applyFont="1" applyBorder="1" applyAlignment="1" applyProtection="1">
      <alignment horizontal="center" vertical="center"/>
      <protection locked="0"/>
    </xf>
    <xf numFmtId="0" fontId="72" fillId="0" borderId="27" xfId="10" applyFont="1" applyBorder="1" applyAlignment="1" applyProtection="1">
      <alignment horizontal="center" vertical="center"/>
      <protection locked="0"/>
    </xf>
    <xf numFmtId="0" fontId="72" fillId="0" borderId="29" xfId="10" applyFont="1" applyBorder="1" applyAlignment="1" applyProtection="1">
      <alignment horizontal="center" vertical="center"/>
      <protection locked="0"/>
    </xf>
    <xf numFmtId="0" fontId="10" fillId="0" borderId="27" xfId="10" applyFont="1" applyBorder="1" applyAlignment="1" applyProtection="1">
      <alignment horizontal="center" vertical="center" wrapText="1"/>
      <protection locked="0"/>
    </xf>
    <xf numFmtId="0" fontId="10" fillId="0" borderId="29" xfId="10" applyFont="1" applyBorder="1" applyAlignment="1" applyProtection="1">
      <alignment horizontal="center" vertical="center" wrapText="1"/>
      <protection locked="0"/>
    </xf>
    <xf numFmtId="55" fontId="4" fillId="0" borderId="27" xfId="10" applyNumberFormat="1" applyFont="1" applyBorder="1" applyAlignment="1" applyProtection="1">
      <alignment horizontal="center" vertical="center"/>
      <protection locked="0"/>
    </xf>
    <xf numFmtId="55" fontId="4" fillId="0" borderId="29" xfId="10" applyNumberFormat="1" applyFont="1" applyBorder="1" applyAlignment="1" applyProtection="1">
      <alignment horizontal="center" vertical="center"/>
      <protection locked="0"/>
    </xf>
    <xf numFmtId="0" fontId="33" fillId="0" borderId="5" xfId="10" applyBorder="1" applyAlignment="1" applyProtection="1">
      <alignment horizontal="center" vertical="center"/>
      <protection locked="0"/>
    </xf>
    <xf numFmtId="0" fontId="33" fillId="0" borderId="7" xfId="10" applyBorder="1" applyAlignment="1" applyProtection="1">
      <alignment horizontal="center" vertical="center"/>
      <protection locked="0"/>
    </xf>
    <xf numFmtId="49" fontId="33" fillId="0" borderId="10" xfId="10" applyNumberFormat="1" applyBorder="1" applyAlignment="1" applyProtection="1">
      <alignment horizontal="center" vertical="center"/>
      <protection locked="0"/>
    </xf>
    <xf numFmtId="49" fontId="33" fillId="0" borderId="12" xfId="10" applyNumberFormat="1" applyBorder="1" applyAlignment="1" applyProtection="1">
      <alignment horizontal="center" vertical="center"/>
      <protection locked="0"/>
    </xf>
    <xf numFmtId="179" fontId="69" fillId="0" borderId="6" xfId="10" applyNumberFormat="1" applyFont="1" applyFill="1" applyBorder="1" applyAlignment="1" applyProtection="1">
      <alignment horizontal="right" vertical="center"/>
      <protection locked="0"/>
    </xf>
    <xf numFmtId="0" fontId="4" fillId="6" borderId="27" xfId="10" applyFont="1" applyFill="1" applyBorder="1" applyAlignment="1" applyProtection="1">
      <alignment horizontal="center" vertical="center"/>
      <protection locked="0"/>
    </xf>
    <xf numFmtId="0" fontId="4" fillId="6" borderId="28" xfId="10" applyFont="1" applyFill="1" applyBorder="1" applyAlignment="1" applyProtection="1">
      <alignment horizontal="center" vertical="center"/>
      <protection locked="0"/>
    </xf>
    <xf numFmtId="0" fontId="4" fillId="6" borderId="29" xfId="10" applyFont="1" applyFill="1" applyBorder="1" applyAlignment="1" applyProtection="1">
      <alignment horizontal="center" vertical="center"/>
      <protection locked="0"/>
    </xf>
    <xf numFmtId="55" fontId="73" fillId="0" borderId="81" xfId="10" applyNumberFormat="1" applyFont="1" applyBorder="1" applyAlignment="1" applyProtection="1">
      <alignment horizontal="center" vertical="center"/>
      <protection locked="0"/>
    </xf>
    <xf numFmtId="55" fontId="73" fillId="0" borderId="83" xfId="10" applyNumberFormat="1" applyFont="1" applyBorder="1" applyAlignment="1" applyProtection="1">
      <alignment horizontal="center" vertical="center"/>
      <protection locked="0"/>
    </xf>
    <xf numFmtId="179" fontId="69" fillId="6" borderId="42" xfId="10" applyNumberFormat="1" applyFont="1" applyFill="1" applyBorder="1" applyAlignment="1" applyProtection="1">
      <alignment horizontal="right" vertical="center"/>
    </xf>
    <xf numFmtId="0" fontId="10" fillId="0" borderId="27" xfId="10" applyNumberFormat="1" applyFont="1" applyBorder="1" applyAlignment="1" applyProtection="1">
      <alignment horizontal="center" vertical="center" wrapText="1"/>
      <protection locked="0"/>
    </xf>
    <xf numFmtId="0" fontId="10" fillId="0" borderId="28" xfId="10" applyNumberFormat="1" applyFont="1" applyBorder="1" applyAlignment="1" applyProtection="1">
      <alignment horizontal="center" vertical="center" wrapText="1"/>
      <protection locked="0"/>
    </xf>
    <xf numFmtId="0" fontId="10" fillId="0" borderId="29" xfId="10" applyNumberFormat="1" applyFont="1" applyBorder="1" applyAlignment="1" applyProtection="1">
      <alignment horizontal="center" vertical="center" wrapText="1"/>
      <protection locked="0"/>
    </xf>
    <xf numFmtId="0" fontId="33" fillId="0" borderId="0" xfId="10" applyProtection="1">
      <alignment vertical="center"/>
      <protection locked="0"/>
    </xf>
    <xf numFmtId="38" fontId="76" fillId="0" borderId="0" xfId="9" applyFont="1" applyAlignment="1" applyProtection="1">
      <alignment horizontal="center" vertical="center"/>
      <protection locked="0"/>
    </xf>
    <xf numFmtId="0" fontId="72" fillId="0" borderId="37" xfId="10" applyFont="1" applyBorder="1" applyAlignment="1" applyProtection="1">
      <alignment horizontal="center" vertical="center"/>
      <protection locked="0"/>
    </xf>
    <xf numFmtId="0" fontId="4" fillId="6" borderId="37" xfId="10" applyFont="1" applyFill="1" applyBorder="1" applyAlignment="1" applyProtection="1">
      <alignment horizontal="center" vertical="center"/>
      <protection locked="0"/>
    </xf>
    <xf numFmtId="0" fontId="10" fillId="0" borderId="37" xfId="10" applyNumberFormat="1" applyFont="1" applyBorder="1" applyAlignment="1" applyProtection="1">
      <alignment horizontal="center" vertical="center" wrapText="1"/>
      <protection locked="0"/>
    </xf>
    <xf numFmtId="179" fontId="72" fillId="0" borderId="28" xfId="10" applyNumberFormat="1" applyFont="1" applyFill="1" applyBorder="1" applyAlignment="1" applyProtection="1">
      <alignment horizontal="right" vertical="center"/>
      <protection locked="0"/>
    </xf>
    <xf numFmtId="179" fontId="74" fillId="6" borderId="42" xfId="10" applyNumberFormat="1" applyFont="1" applyFill="1" applyBorder="1" applyAlignment="1" applyProtection="1">
      <alignment horizontal="right" vertical="center"/>
    </xf>
    <xf numFmtId="0" fontId="20" fillId="0" borderId="88" xfId="6" applyFont="1" applyBorder="1" applyAlignment="1" applyProtection="1">
      <alignment horizontal="center" vertical="center"/>
      <protection locked="0"/>
    </xf>
    <xf numFmtId="0" fontId="20" fillId="0" borderId="89" xfId="6" applyFont="1" applyBorder="1" applyAlignment="1" applyProtection="1">
      <alignment horizontal="center" vertical="center"/>
      <protection locked="0"/>
    </xf>
    <xf numFmtId="49" fontId="31" fillId="0" borderId="90" xfId="6" applyNumberFormat="1" applyFont="1" applyBorder="1" applyAlignment="1" applyProtection="1">
      <alignment horizontal="center" vertical="center"/>
      <protection locked="0"/>
    </xf>
    <xf numFmtId="49" fontId="31" fillId="0" borderId="92" xfId="6" applyNumberFormat="1" applyFont="1" applyBorder="1" applyAlignment="1" applyProtection="1">
      <alignment horizontal="center" vertical="center"/>
      <protection locked="0"/>
    </xf>
    <xf numFmtId="0" fontId="20" fillId="0" borderId="6" xfId="6" applyFont="1" applyBorder="1" applyAlignment="1" applyProtection="1">
      <alignment horizontal="left" vertical="center" wrapText="1"/>
      <protection locked="0"/>
    </xf>
    <xf numFmtId="181" fontId="20" fillId="0" borderId="81" xfId="6" applyNumberFormat="1" applyFont="1" applyBorder="1" applyAlignment="1" applyProtection="1">
      <alignment horizontal="center" vertical="center"/>
      <protection locked="0"/>
    </xf>
    <xf numFmtId="181" fontId="20" fillId="0" borderId="42" xfId="6" applyNumberFormat="1" applyFont="1" applyBorder="1" applyAlignment="1" applyProtection="1">
      <alignment horizontal="center" vertical="center"/>
      <protection locked="0"/>
    </xf>
    <xf numFmtId="181" fontId="20" fillId="0" borderId="84" xfId="6" applyNumberFormat="1" applyFont="1" applyBorder="1" applyAlignment="1" applyProtection="1">
      <alignment horizontal="center" vertical="center"/>
      <protection locked="0"/>
    </xf>
    <xf numFmtId="0" fontId="31" fillId="0" borderId="27" xfId="6" applyFont="1" applyBorder="1" applyAlignment="1" applyProtection="1">
      <alignment horizontal="center" vertical="center"/>
      <protection locked="0"/>
    </xf>
    <xf numFmtId="0" fontId="31" fillId="0" borderId="28" xfId="6" applyFont="1" applyBorder="1" applyAlignment="1" applyProtection="1">
      <alignment horizontal="center" vertical="center"/>
      <protection locked="0"/>
    </xf>
    <xf numFmtId="0" fontId="31" fillId="0" borderId="29" xfId="6" applyFont="1" applyBorder="1" applyAlignment="1" applyProtection="1">
      <alignment horizontal="center" vertical="center"/>
      <protection locked="0"/>
    </xf>
    <xf numFmtId="0" fontId="0" fillId="0" borderId="76" xfId="6" applyFont="1" applyBorder="1" applyAlignment="1" applyProtection="1">
      <alignment horizontal="center" vertical="center" wrapText="1"/>
      <protection locked="0"/>
    </xf>
    <xf numFmtId="0" fontId="0" fillId="0" borderId="36" xfId="6" applyFont="1" applyBorder="1" applyAlignment="1" applyProtection="1">
      <alignment horizontal="center" vertical="center" wrapText="1"/>
      <protection locked="0"/>
    </xf>
    <xf numFmtId="0" fontId="31" fillId="0" borderId="81" xfId="6" applyFont="1" applyBorder="1" applyAlignment="1" applyProtection="1">
      <alignment horizontal="center" vertical="center"/>
      <protection locked="0"/>
    </xf>
    <xf numFmtId="0" fontId="31" fillId="0" borderId="42" xfId="6" applyFont="1" applyBorder="1" applyAlignment="1" applyProtection="1">
      <alignment horizontal="center" vertical="center"/>
      <protection locked="0"/>
    </xf>
    <xf numFmtId="38" fontId="45" fillId="6" borderId="82" xfId="6" applyNumberFormat="1" applyFont="1" applyFill="1" applyBorder="1" applyAlignment="1" applyProtection="1">
      <alignment horizontal="center" vertical="center"/>
      <protection locked="0"/>
    </xf>
    <xf numFmtId="0" fontId="45" fillId="6" borderId="42" xfId="6" applyFont="1" applyFill="1" applyBorder="1" applyAlignment="1" applyProtection="1">
      <alignment horizontal="center" vertical="center"/>
      <protection locked="0"/>
    </xf>
    <xf numFmtId="0" fontId="45" fillId="6" borderId="84" xfId="6" applyFont="1" applyFill="1" applyBorder="1" applyAlignment="1" applyProtection="1">
      <alignment horizontal="center" vertical="center"/>
      <protection locked="0"/>
    </xf>
    <xf numFmtId="0" fontId="35" fillId="0" borderId="76" xfId="6" applyFont="1" applyBorder="1" applyAlignment="1" applyProtection="1">
      <alignment horizontal="center" vertical="center" wrapText="1"/>
      <protection locked="0"/>
    </xf>
    <xf numFmtId="0" fontId="35" fillId="0" borderId="36" xfId="6" applyFont="1" applyBorder="1" applyAlignment="1" applyProtection="1">
      <alignment horizontal="center" vertical="center" wrapText="1"/>
      <protection locked="0"/>
    </xf>
    <xf numFmtId="0" fontId="51" fillId="11" borderId="81" xfId="6" applyFont="1" applyFill="1" applyBorder="1" applyAlignment="1">
      <alignment horizontal="center" vertical="center" shrinkToFit="1"/>
    </xf>
    <xf numFmtId="0" fontId="51" fillId="11" borderId="84" xfId="6" applyFont="1" applyFill="1" applyBorder="1" applyAlignment="1">
      <alignment horizontal="center" vertical="center" shrinkToFit="1"/>
    </xf>
    <xf numFmtId="182" fontId="88" fillId="11" borderId="81" xfId="9" applyNumberFormat="1" applyFont="1" applyFill="1" applyBorder="1" applyAlignment="1" applyProtection="1">
      <alignment horizontal="center" vertical="center"/>
      <protection locked="0"/>
    </xf>
    <xf numFmtId="182" fontId="88" fillId="11" borderId="84" xfId="9" applyNumberFormat="1" applyFont="1" applyFill="1" applyBorder="1" applyAlignment="1" applyProtection="1">
      <alignment horizontal="center" vertical="center"/>
      <protection locked="0"/>
    </xf>
    <xf numFmtId="0" fontId="51" fillId="12" borderId="81" xfId="6" applyFont="1" applyFill="1" applyBorder="1" applyAlignment="1">
      <alignment horizontal="center" vertical="center" wrapText="1"/>
    </xf>
    <xf numFmtId="0" fontId="51" fillId="12" borderId="84" xfId="6" applyFont="1" applyFill="1" applyBorder="1" applyAlignment="1">
      <alignment horizontal="center" vertical="center"/>
    </xf>
    <xf numFmtId="184" fontId="54" fillId="12" borderId="81" xfId="9" applyNumberFormat="1" applyFont="1" applyFill="1" applyBorder="1" applyAlignment="1">
      <alignment horizontal="center" vertical="center"/>
    </xf>
    <xf numFmtId="184" fontId="54" fillId="12" borderId="84" xfId="9" applyNumberFormat="1" applyFont="1" applyFill="1" applyBorder="1" applyAlignment="1">
      <alignment horizontal="center" vertical="center"/>
    </xf>
    <xf numFmtId="0" fontId="20" fillId="10" borderId="24" xfId="6" applyFont="1" applyFill="1" applyBorder="1" applyAlignment="1">
      <alignment horizontal="center" vertical="center" textRotation="255"/>
    </xf>
    <xf numFmtId="0" fontId="20" fillId="10" borderId="5" xfId="6" applyFont="1" applyFill="1" applyBorder="1" applyAlignment="1">
      <alignment horizontal="center" vertical="center" wrapText="1"/>
    </xf>
    <xf numFmtId="0" fontId="20" fillId="10" borderId="24" xfId="6" applyFont="1" applyFill="1" applyBorder="1" applyAlignment="1">
      <alignment horizontal="center" vertical="center" wrapText="1"/>
    </xf>
    <xf numFmtId="0" fontId="20" fillId="10" borderId="24" xfId="6" applyFont="1" applyFill="1" applyBorder="1" applyAlignment="1">
      <alignment horizontal="center" vertical="center"/>
    </xf>
    <xf numFmtId="0" fontId="20" fillId="10" borderId="10" xfId="6" applyFont="1" applyFill="1" applyBorder="1" applyAlignment="1">
      <alignment horizontal="center" vertical="center"/>
    </xf>
    <xf numFmtId="0" fontId="20" fillId="9" borderId="138" xfId="6" applyFont="1" applyFill="1" applyBorder="1" applyAlignment="1">
      <alignment horizontal="left" vertical="center" wrapText="1" indent="1"/>
    </xf>
    <xf numFmtId="0" fontId="20" fillId="9" borderId="91" xfId="6" applyFont="1" applyFill="1" applyBorder="1" applyAlignment="1">
      <alignment horizontal="left" vertical="center" indent="1"/>
    </xf>
    <xf numFmtId="0" fontId="20" fillId="9" borderId="144" xfId="6" applyFont="1" applyFill="1" applyBorder="1" applyAlignment="1">
      <alignment horizontal="left" vertical="center" wrapText="1" indent="1"/>
    </xf>
    <xf numFmtId="0" fontId="20" fillId="9" borderId="145" xfId="6" applyFont="1" applyFill="1" applyBorder="1" applyAlignment="1">
      <alignment horizontal="left" vertical="center" wrapText="1" indent="1"/>
    </xf>
    <xf numFmtId="0" fontId="20" fillId="9" borderId="151" xfId="6" applyFont="1" applyFill="1" applyBorder="1" applyAlignment="1">
      <alignment horizontal="center" vertical="center" wrapText="1"/>
    </xf>
    <xf numFmtId="0" fontId="20" fillId="9" borderId="152" xfId="6" applyFont="1" applyFill="1" applyBorder="1" applyAlignment="1">
      <alignment horizontal="center" vertical="center"/>
    </xf>
    <xf numFmtId="0" fontId="30" fillId="0" borderId="99" xfId="6" applyFont="1" applyFill="1" applyBorder="1" applyAlignment="1">
      <alignment horizontal="center" vertical="center" shrinkToFit="1"/>
    </xf>
    <xf numFmtId="0" fontId="30" fillId="0" borderId="102" xfId="6" applyFont="1" applyFill="1" applyBorder="1" applyAlignment="1">
      <alignment horizontal="center" vertical="center" shrinkToFit="1"/>
    </xf>
    <xf numFmtId="0" fontId="30" fillId="0" borderId="111" xfId="6" applyFont="1" applyFill="1" applyBorder="1" applyAlignment="1">
      <alignment horizontal="center" vertical="center" shrinkToFit="1"/>
    </xf>
    <xf numFmtId="0" fontId="49" fillId="5" borderId="85" xfId="6" applyFont="1" applyFill="1" applyBorder="1" applyAlignment="1">
      <alignment horizontal="center" vertical="center" shrinkToFit="1"/>
    </xf>
    <xf numFmtId="0" fontId="49" fillId="5" borderId="86" xfId="6" applyFont="1" applyFill="1" applyBorder="1" applyAlignment="1">
      <alignment horizontal="center" vertical="center" shrinkToFit="1"/>
    </xf>
    <xf numFmtId="0" fontId="49" fillId="5" borderId="87" xfId="6" applyFont="1" applyFill="1" applyBorder="1" applyAlignment="1">
      <alignment horizontal="center" vertical="center" shrinkToFit="1"/>
    </xf>
    <xf numFmtId="0" fontId="34" fillId="0" borderId="81" xfId="6" applyFont="1" applyFill="1" applyBorder="1" applyAlignment="1">
      <alignment horizontal="center" vertical="center"/>
    </xf>
    <xf numFmtId="0" fontId="34" fillId="0" borderId="42" xfId="6" applyFont="1" applyFill="1" applyBorder="1" applyAlignment="1">
      <alignment horizontal="center" vertical="center"/>
    </xf>
    <xf numFmtId="0" fontId="34" fillId="0" borderId="84" xfId="6" applyFont="1" applyFill="1" applyBorder="1" applyAlignment="1">
      <alignment horizontal="center" vertical="center"/>
    </xf>
    <xf numFmtId="0" fontId="43" fillId="13" borderId="81" xfId="6" applyFont="1" applyFill="1" applyBorder="1" applyAlignment="1" applyProtection="1">
      <alignment horizontal="center" vertical="center"/>
      <protection locked="0"/>
    </xf>
    <xf numFmtId="0" fontId="43" fillId="13" borderId="42" xfId="6" applyFont="1" applyFill="1" applyBorder="1" applyAlignment="1" applyProtection="1">
      <alignment horizontal="center" vertical="center"/>
      <protection locked="0"/>
    </xf>
    <xf numFmtId="0" fontId="43" fillId="13" borderId="84" xfId="6" applyFont="1" applyFill="1" applyBorder="1" applyAlignment="1" applyProtection="1">
      <alignment horizontal="center" vertical="center"/>
      <protection locked="0"/>
    </xf>
    <xf numFmtId="0" fontId="34" fillId="0" borderId="81" xfId="6" applyFont="1" applyFill="1" applyBorder="1" applyAlignment="1">
      <alignment horizontal="center" vertical="center" shrinkToFit="1"/>
    </xf>
    <xf numFmtId="0" fontId="34" fillId="0" borderId="42" xfId="6" applyFont="1" applyFill="1" applyBorder="1" applyAlignment="1">
      <alignment horizontal="center" vertical="center" shrinkToFit="1"/>
    </xf>
    <xf numFmtId="0" fontId="34" fillId="0" borderId="84" xfId="6" applyFont="1" applyFill="1" applyBorder="1" applyAlignment="1">
      <alignment horizontal="center" vertical="center" shrinkToFit="1"/>
    </xf>
    <xf numFmtId="0" fontId="43" fillId="0" borderId="81" xfId="6" applyFont="1" applyFill="1" applyBorder="1" applyAlignment="1" applyProtection="1">
      <alignment horizontal="center" vertical="center"/>
      <protection locked="0"/>
    </xf>
    <xf numFmtId="0" fontId="43" fillId="0" borderId="42" xfId="6" applyFont="1" applyFill="1" applyBorder="1" applyAlignment="1" applyProtection="1">
      <alignment horizontal="center" vertical="center"/>
      <protection locked="0"/>
    </xf>
    <xf numFmtId="0" fontId="43" fillId="0" borderId="84" xfId="6" applyFont="1" applyFill="1" applyBorder="1" applyAlignment="1" applyProtection="1">
      <alignment horizontal="center" vertical="center"/>
      <protection locked="0"/>
    </xf>
    <xf numFmtId="0" fontId="34" fillId="0" borderId="88" xfId="6" applyFont="1" applyFill="1" applyBorder="1" applyAlignment="1">
      <alignment horizontal="center" vertical="center"/>
    </xf>
    <xf numFmtId="0" fontId="34" fillId="0" borderId="69" xfId="6" applyFont="1" applyFill="1" applyBorder="1" applyAlignment="1">
      <alignment horizontal="center" vertical="center"/>
    </xf>
    <xf numFmtId="0" fontId="34" fillId="0" borderId="89" xfId="6" applyFont="1" applyFill="1" applyBorder="1" applyAlignment="1">
      <alignment horizontal="center" vertical="center"/>
    </xf>
    <xf numFmtId="0" fontId="34" fillId="0" borderId="67" xfId="6" applyFont="1" applyFill="1" applyBorder="1" applyAlignment="1">
      <alignment horizontal="center" vertical="center"/>
    </xf>
    <xf numFmtId="0" fontId="34" fillId="0" borderId="0" xfId="6" applyFont="1" applyFill="1" applyBorder="1" applyAlignment="1">
      <alignment horizontal="center" vertical="center"/>
    </xf>
    <xf numFmtId="0" fontId="34" fillId="0" borderId="45" xfId="6" applyFont="1" applyFill="1" applyBorder="1" applyAlignment="1">
      <alignment horizontal="center" vertical="center"/>
    </xf>
    <xf numFmtId="0" fontId="34" fillId="0" borderId="90" xfId="6" applyFont="1" applyFill="1" applyBorder="1" applyAlignment="1">
      <alignment horizontal="center" vertical="center"/>
    </xf>
    <xf numFmtId="0" fontId="34" fillId="0" borderId="91" xfId="6" applyFont="1" applyFill="1" applyBorder="1" applyAlignment="1">
      <alignment horizontal="center" vertical="center"/>
    </xf>
    <xf numFmtId="0" fontId="34" fillId="0" borderId="92" xfId="6" applyFont="1" applyFill="1" applyBorder="1" applyAlignment="1">
      <alignment horizontal="center" vertical="center"/>
    </xf>
    <xf numFmtId="0" fontId="51" fillId="5" borderId="88" xfId="6" applyFont="1" applyFill="1" applyBorder="1" applyAlignment="1">
      <alignment horizontal="center" vertical="center" wrapText="1"/>
    </xf>
    <xf numFmtId="0" fontId="51" fillId="5" borderId="69" xfId="6" applyFont="1" applyFill="1" applyBorder="1" applyAlignment="1">
      <alignment horizontal="center" vertical="center"/>
    </xf>
    <xf numFmtId="0" fontId="51" fillId="5" borderId="89" xfId="6" applyFont="1" applyFill="1" applyBorder="1" applyAlignment="1">
      <alignment horizontal="center" vertical="center"/>
    </xf>
    <xf numFmtId="0" fontId="51" fillId="5" borderId="90" xfId="6" applyFont="1" applyFill="1" applyBorder="1" applyAlignment="1">
      <alignment horizontal="center" vertical="center"/>
    </xf>
    <xf numFmtId="0" fontId="51" fillId="5" borderId="91" xfId="6" applyFont="1" applyFill="1" applyBorder="1" applyAlignment="1">
      <alignment horizontal="center" vertical="center"/>
    </xf>
    <xf numFmtId="0" fontId="51" fillId="5" borderId="92" xfId="6" applyFont="1" applyFill="1" applyBorder="1" applyAlignment="1">
      <alignment horizontal="center" vertical="center"/>
    </xf>
    <xf numFmtId="182" fontId="86" fillId="5" borderId="88" xfId="6" applyNumberFormat="1" applyFont="1" applyFill="1" applyBorder="1" applyAlignment="1" applyProtection="1">
      <alignment horizontal="center" vertical="center"/>
      <protection locked="0"/>
    </xf>
    <xf numFmtId="182" fontId="86" fillId="5" borderId="69" xfId="6" applyNumberFormat="1" applyFont="1" applyFill="1" applyBorder="1" applyAlignment="1" applyProtection="1">
      <alignment horizontal="center" vertical="center"/>
      <protection locked="0"/>
    </xf>
    <xf numFmtId="182" fontId="86" fillId="5" borderId="89" xfId="6" applyNumberFormat="1" applyFont="1" applyFill="1" applyBorder="1" applyAlignment="1" applyProtection="1">
      <alignment horizontal="center" vertical="center"/>
      <protection locked="0"/>
    </xf>
    <xf numFmtId="182" fontId="86" fillId="5" borderId="90" xfId="6" applyNumberFormat="1" applyFont="1" applyFill="1" applyBorder="1" applyAlignment="1" applyProtection="1">
      <alignment horizontal="center" vertical="center"/>
      <protection locked="0"/>
    </xf>
    <xf numFmtId="182" fontId="86" fillId="5" borderId="91" xfId="6" applyNumberFormat="1" applyFont="1" applyFill="1" applyBorder="1" applyAlignment="1" applyProtection="1">
      <alignment horizontal="center" vertical="center"/>
      <protection locked="0"/>
    </xf>
    <xf numFmtId="182" fontId="86" fillId="5" borderId="92" xfId="6" applyNumberFormat="1" applyFont="1" applyFill="1" applyBorder="1" applyAlignment="1" applyProtection="1">
      <alignment horizontal="center" vertical="center"/>
      <protection locked="0"/>
    </xf>
    <xf numFmtId="0" fontId="51" fillId="8" borderId="67" xfId="6" applyFont="1" applyFill="1" applyBorder="1" applyAlignment="1">
      <alignment horizontal="left" vertical="center"/>
    </xf>
    <xf numFmtId="0" fontId="51" fillId="8" borderId="0" xfId="6" applyFont="1" applyFill="1" applyBorder="1" applyAlignment="1">
      <alignment horizontal="left" vertical="center"/>
    </xf>
    <xf numFmtId="0" fontId="20" fillId="8" borderId="0" xfId="6" applyFont="1" applyFill="1" applyBorder="1" applyAlignment="1">
      <alignment horizontal="right" vertical="center"/>
    </xf>
    <xf numFmtId="0" fontId="31" fillId="0" borderId="95" xfId="6" applyFont="1" applyFill="1" applyBorder="1" applyAlignment="1" applyProtection="1">
      <alignment horizontal="center" vertical="center" shrinkToFit="1"/>
      <protection locked="0"/>
    </xf>
    <xf numFmtId="0" fontId="31" fillId="0" borderId="94" xfId="6" applyFont="1" applyFill="1" applyBorder="1" applyAlignment="1" applyProtection="1">
      <alignment horizontal="center" vertical="center" shrinkToFit="1"/>
      <protection locked="0"/>
    </xf>
    <xf numFmtId="0" fontId="31" fillId="0" borderId="97" xfId="6" applyFont="1" applyFill="1" applyBorder="1" applyAlignment="1" applyProtection="1">
      <alignment horizontal="center" vertical="center" shrinkToFit="1"/>
      <protection locked="0"/>
    </xf>
    <xf numFmtId="0" fontId="31" fillId="0" borderId="101" xfId="6" applyFont="1" applyFill="1" applyBorder="1" applyAlignment="1" applyProtection="1">
      <alignment horizontal="center" vertical="center" shrinkToFit="1"/>
      <protection locked="0"/>
    </xf>
    <xf numFmtId="0" fontId="31" fillId="0" borderId="28" xfId="6" applyFont="1" applyFill="1" applyBorder="1" applyAlignment="1" applyProtection="1">
      <alignment horizontal="center" vertical="center" shrinkToFit="1"/>
      <protection locked="0"/>
    </xf>
    <xf numFmtId="0" fontId="31" fillId="0" borderId="29" xfId="6" applyFont="1" applyFill="1" applyBorder="1" applyAlignment="1" applyProtection="1">
      <alignment horizontal="center" vertical="center" shrinkToFit="1"/>
      <protection locked="0"/>
    </xf>
    <xf numFmtId="0" fontId="20" fillId="0" borderId="101" xfId="6" applyFont="1" applyFill="1" applyBorder="1" applyAlignment="1" applyProtection="1">
      <alignment horizontal="center" vertical="center" shrinkToFit="1"/>
      <protection locked="0"/>
    </xf>
    <xf numFmtId="0" fontId="20" fillId="0" borderId="28" xfId="6" applyFont="1" applyFill="1" applyBorder="1" applyAlignment="1" applyProtection="1">
      <alignment horizontal="center" vertical="center" shrinkToFit="1"/>
      <protection locked="0"/>
    </xf>
    <xf numFmtId="0" fontId="20" fillId="0" borderId="29" xfId="6" applyFont="1" applyFill="1" applyBorder="1" applyAlignment="1" applyProtection="1">
      <alignment horizontal="center" vertical="center" shrinkToFit="1"/>
      <protection locked="0"/>
    </xf>
  </cellXfs>
  <cellStyles count="13">
    <cellStyle name="Header1" xfId="2"/>
    <cellStyle name="Header2" xfId="3"/>
    <cellStyle name="STANDARD" xfId="4"/>
    <cellStyle name="パーセント 2" xfId="8"/>
    <cellStyle name="桁区切り 2" xfId="9"/>
    <cellStyle name="標準" xfId="0" builtinId="0"/>
    <cellStyle name="標準 2" xfId="1"/>
    <cellStyle name="標準 3" xfId="6"/>
    <cellStyle name="標準_201024直接処遇月2万円の賃金増影響額" xfId="11"/>
    <cellStyle name="標準_210629処遇改善計画・実績報告の様式（中村係長）" xfId="10"/>
    <cellStyle name="標準_コスト事業委任状_記入例と様式" xfId="7"/>
    <cellStyle name="標準_交付要綱（参考例）" xfId="12"/>
    <cellStyle name="未定義" xfId="5"/>
  </cellStyles>
  <dxfs count="0"/>
  <tableStyles count="0" defaultTableStyle="TableStyleMedium2" defaultPivotStyle="PivotStyleLight16"/>
  <colors>
    <mruColors>
      <color rgb="FFFFFF99"/>
      <color rgb="FFFF99CC"/>
      <color rgb="FFFF9900"/>
      <color rgb="FF99FF99"/>
      <color rgb="FF0000FF"/>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9525</xdr:rowOff>
    </xdr:from>
    <xdr:to>
      <xdr:col>4</xdr:col>
      <xdr:colOff>371475</xdr:colOff>
      <xdr:row>3</xdr:row>
      <xdr:rowOff>47625</xdr:rowOff>
    </xdr:to>
    <xdr:sp macro="" textlink="">
      <xdr:nvSpPr>
        <xdr:cNvPr id="2" name="Rectangle 1"/>
        <xdr:cNvSpPr>
          <a:spLocks noChangeArrowheads="1"/>
        </xdr:cNvSpPr>
      </xdr:nvSpPr>
      <xdr:spPr bwMode="auto">
        <a:xfrm>
          <a:off x="0" y="180975"/>
          <a:ext cx="3114675" cy="381000"/>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ゴシック"/>
              <a:ea typeface="ＭＳ Ｐゴシック"/>
            </a:rPr>
            <a:t>実績報告提出にかかる注意事項</a:t>
          </a:r>
        </a:p>
      </xdr:txBody>
    </xdr:sp>
    <xdr:clientData/>
  </xdr:twoCellAnchor>
  <xdr:twoCellAnchor>
    <xdr:from>
      <xdr:col>0</xdr:col>
      <xdr:colOff>0</xdr:colOff>
      <xdr:row>3</xdr:row>
      <xdr:rowOff>66675</xdr:rowOff>
    </xdr:from>
    <xdr:to>
      <xdr:col>9</xdr:col>
      <xdr:colOff>600075</xdr:colOff>
      <xdr:row>19</xdr:row>
      <xdr:rowOff>142874</xdr:rowOff>
    </xdr:to>
    <xdr:sp macro="" textlink="">
      <xdr:nvSpPr>
        <xdr:cNvPr id="3" name="AutoShape 2"/>
        <xdr:cNvSpPr>
          <a:spLocks noChangeArrowheads="1"/>
        </xdr:cNvSpPr>
      </xdr:nvSpPr>
      <xdr:spPr bwMode="auto">
        <a:xfrm>
          <a:off x="0" y="566738"/>
          <a:ext cx="6815138" cy="2743199"/>
        </a:xfrm>
        <a:prstGeom prst="roundRect">
          <a:avLst>
            <a:gd name="adj" fmla="val 12296"/>
          </a:avLst>
        </a:prstGeom>
        <a:solidFill>
          <a:srgbClr xmlns:mc="http://schemas.openxmlformats.org/markup-compatibility/2006" xmlns:a14="http://schemas.microsoft.com/office/drawing/2010/main" val="CCFFCC" mc:Ignorable="a14" a14:legacySpreadsheetColorIndex="42"/>
        </a:solidFill>
        <a:ln w="19050" algn="ctr">
          <a:solidFill>
            <a:srgbClr val="0033CC"/>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○前年度に加算の届出を行った法人は全て、実績報告書の提出が必要です。</a:t>
          </a:r>
          <a:endParaRPr lang="en-US" altLang="ja-JP" sz="1200" b="0" i="0" u="none" strike="noStrike" baseline="0">
            <a:solidFill>
              <a:srgbClr val="000000"/>
            </a:solidFill>
            <a:latin typeface="HG丸ｺﾞｼｯｸM-PRO"/>
            <a:ea typeface="HG丸ｺﾞｼｯｸM-PRO"/>
          </a:endParaRPr>
        </a:p>
        <a:p>
          <a:pPr algn="l" rtl="0">
            <a:lnSpc>
              <a:spcPts val="1300"/>
            </a:lnSpc>
            <a:defRPr sz="1000"/>
          </a:pPr>
          <a:r>
            <a:rPr lang="ja-JP" altLang="en-US" sz="1200" b="0" i="0" u="none" strike="noStrike" baseline="0">
              <a:solidFill>
                <a:srgbClr val="000000"/>
              </a:solidFill>
              <a:latin typeface="HG丸ｺﾞｼｯｸM-PRO"/>
              <a:ea typeface="HG丸ｺﾞｼｯｸM-PRO"/>
            </a:rPr>
            <a:t>　（サービスの提供が無く、受領額０円の場合も含む）</a:t>
          </a:r>
          <a:endParaRPr lang="en-US" altLang="ja-JP" sz="1200" b="0" i="0" u="none" strike="noStrike" baseline="0">
            <a:solidFill>
              <a:srgbClr val="000000"/>
            </a:solidFill>
            <a:latin typeface="HG丸ｺﾞｼｯｸM-PRO"/>
            <a:ea typeface="HG丸ｺﾞｼｯｸM-PRO"/>
          </a:endParaRPr>
        </a:p>
        <a:p>
          <a:pPr algn="l" rtl="0">
            <a:lnSpc>
              <a:spcPts val="1300"/>
            </a:lnSpc>
            <a:defRPr sz="1000"/>
          </a:pPr>
          <a:endParaRPr lang="en-US" altLang="ja-JP" sz="1200" b="0" i="0" u="none" strike="noStrike" baseline="0">
            <a:solidFill>
              <a:srgbClr val="000000"/>
            </a:solidFill>
            <a:latin typeface="HG丸ｺﾞｼｯｸM-PRO"/>
            <a:ea typeface="HG丸ｺﾞｼｯｸM-PRO"/>
          </a:endParaRPr>
        </a:p>
        <a:p>
          <a:pPr algn="l" rtl="0">
            <a:lnSpc>
              <a:spcPts val="1300"/>
            </a:lnSpc>
            <a:defRPr sz="1000"/>
          </a:pPr>
          <a:r>
            <a:rPr lang="ja-JP" altLang="en-US" sz="1200" b="0" i="0" u="none" strike="noStrike" baseline="0">
              <a:solidFill>
                <a:srgbClr val="000000"/>
              </a:solidFill>
              <a:latin typeface="HG丸ｺﾞｼｯｸM-PRO"/>
              <a:ea typeface="HG丸ｺﾞｼｯｸM-PRO"/>
            </a:rPr>
            <a:t>〇実績報告は、届出を行った単位で作成をしてください。</a:t>
          </a:r>
          <a:endParaRPr lang="en-US" altLang="ja-JP" sz="1200" b="0" i="0" u="none" strike="noStrike" baseline="0">
            <a:solidFill>
              <a:srgbClr val="000000"/>
            </a:solidFill>
            <a:latin typeface="HG丸ｺﾞｼｯｸM-PRO"/>
            <a:ea typeface="HG丸ｺﾞｼｯｸM-PRO"/>
          </a:endParaRPr>
        </a:p>
        <a:p>
          <a:pPr algn="l" rtl="0">
            <a:lnSpc>
              <a:spcPts val="1300"/>
            </a:lnSpc>
            <a:defRPr sz="1000"/>
          </a:pPr>
          <a:r>
            <a:rPr lang="ja-JP" altLang="en-US" sz="1200" b="0" i="0" u="none" strike="noStrike" baseline="0">
              <a:solidFill>
                <a:srgbClr val="000000"/>
              </a:solidFill>
              <a:latin typeface="HG丸ｺﾞｼｯｸM-PRO"/>
              <a:ea typeface="HG丸ｺﾞｼｯｸM-PRO"/>
            </a:rPr>
            <a:t>　（法人一括で届出を行った事業者は法人一括で、事業所単位で届出を行った事業者は事業所単位で実績報告）</a:t>
          </a:r>
          <a:endParaRPr lang="en-US" altLang="ja-JP" sz="1200" b="0" i="0" u="none" strike="noStrike" baseline="0">
            <a:solidFill>
              <a:srgbClr val="000000"/>
            </a:solidFill>
            <a:latin typeface="HG丸ｺﾞｼｯｸM-PRO"/>
            <a:ea typeface="HG丸ｺﾞｼｯｸM-PRO"/>
          </a:endParaRPr>
        </a:p>
        <a:p>
          <a:pPr algn="l" rtl="0">
            <a:lnSpc>
              <a:spcPts val="1300"/>
            </a:lnSpc>
            <a:defRPr sz="1000"/>
          </a:pPr>
          <a:endParaRPr lang="en-US" altLang="ja-JP" sz="1200" b="0" i="0" u="none" strike="noStrike" baseline="0">
            <a:solidFill>
              <a:srgbClr val="000000"/>
            </a:solidFill>
            <a:latin typeface="HG丸ｺﾞｼｯｸM-PRO"/>
            <a:ea typeface="HG丸ｺﾞｼｯｸM-PRO"/>
          </a:endParaRPr>
        </a:p>
        <a:p>
          <a:pPr algn="l" rtl="0">
            <a:lnSpc>
              <a:spcPts val="1300"/>
            </a:lnSpc>
            <a:defRPr sz="1000"/>
          </a:pPr>
          <a:r>
            <a:rPr lang="ja-JP" altLang="en-US" sz="1200" b="0" i="0" u="none" strike="noStrike" baseline="0">
              <a:solidFill>
                <a:srgbClr val="000000"/>
              </a:solidFill>
              <a:latin typeface="HG丸ｺﾞｼｯｸM-PRO"/>
              <a:ea typeface="HG丸ｺﾞｼｯｸM-PRO"/>
            </a:rPr>
            <a:t>〇加算の算定要件は、賃金改善額が加算による収入額を上回ることであり、改善額が加算による収入額を下回ることは想定されないが、仮に加算による収入額を下回っている場合は、一時金や賞与として支給されることが望ましい。</a:t>
          </a:r>
          <a:endParaRPr lang="en-US" altLang="ja-JP" sz="1200" b="0" i="0" u="none" strike="noStrike" baseline="0">
            <a:solidFill>
              <a:srgbClr val="000000"/>
            </a:solidFill>
            <a:latin typeface="HG丸ｺﾞｼｯｸM-PRO"/>
            <a:ea typeface="HG丸ｺﾞｼｯｸM-PRO"/>
          </a:endParaRPr>
        </a:p>
        <a:p>
          <a:pPr algn="l" rtl="0">
            <a:lnSpc>
              <a:spcPts val="1300"/>
            </a:lnSpc>
            <a:defRPr sz="1000"/>
          </a:pPr>
          <a:r>
            <a:rPr lang="ja-JP" altLang="en-US" sz="1200" b="0" i="0" u="none" strike="noStrike" baseline="0">
              <a:solidFill>
                <a:srgbClr val="000000"/>
              </a:solidFill>
              <a:latin typeface="HG丸ｺﾞｼｯｸM-PRO"/>
              <a:ea typeface="HG丸ｺﾞｼｯｸM-PRO"/>
            </a:rPr>
            <a:t>  なお、悪質な事例については、加算の算定要件を満たしていない不正請求として全額返還となります。</a:t>
          </a:r>
        </a:p>
      </xdr:txBody>
    </xdr:sp>
    <xdr:clientData/>
  </xdr:twoCellAnchor>
  <xdr:twoCellAnchor>
    <xdr:from>
      <xdr:col>0</xdr:col>
      <xdr:colOff>0</xdr:colOff>
      <xdr:row>38</xdr:row>
      <xdr:rowOff>9524</xdr:rowOff>
    </xdr:from>
    <xdr:to>
      <xdr:col>9</xdr:col>
      <xdr:colOff>619125</xdr:colOff>
      <xdr:row>41</xdr:row>
      <xdr:rowOff>130969</xdr:rowOff>
    </xdr:to>
    <xdr:sp macro="" textlink="">
      <xdr:nvSpPr>
        <xdr:cNvPr id="4" name="AutoShape 3"/>
        <xdr:cNvSpPr>
          <a:spLocks noChangeArrowheads="1"/>
        </xdr:cNvSpPr>
      </xdr:nvSpPr>
      <xdr:spPr bwMode="auto">
        <a:xfrm>
          <a:off x="0" y="6524624"/>
          <a:ext cx="6791325" cy="635795"/>
        </a:xfrm>
        <a:prstGeom prst="roundRect">
          <a:avLst>
            <a:gd name="adj" fmla="val 12296"/>
          </a:avLst>
        </a:prstGeom>
        <a:solidFill>
          <a:srgbClr xmlns:mc="http://schemas.openxmlformats.org/markup-compatibility/2006" xmlns:a14="http://schemas.microsoft.com/office/drawing/2010/main" val="CCFFCC" mc:Ignorable="a14" a14:legacySpreadsheetColorIndex="42"/>
        </a:solidFill>
        <a:ln w="19050" algn="ctr">
          <a:solidFill>
            <a:srgbClr val="0033CC"/>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○実績報告書の提出期限は、毎年度の７月末日です。</a:t>
          </a:r>
        </a:p>
      </xdr:txBody>
    </xdr:sp>
    <xdr:clientData/>
  </xdr:twoCellAnchor>
  <xdr:twoCellAnchor>
    <xdr:from>
      <xdr:col>0</xdr:col>
      <xdr:colOff>0</xdr:colOff>
      <xdr:row>35</xdr:row>
      <xdr:rowOff>104775</xdr:rowOff>
    </xdr:from>
    <xdr:to>
      <xdr:col>4</xdr:col>
      <xdr:colOff>371475</xdr:colOff>
      <xdr:row>38</xdr:row>
      <xdr:rowOff>9525</xdr:rowOff>
    </xdr:to>
    <xdr:sp macro="" textlink="">
      <xdr:nvSpPr>
        <xdr:cNvPr id="5" name="Rectangle 4"/>
        <xdr:cNvSpPr>
          <a:spLocks noChangeArrowheads="1"/>
        </xdr:cNvSpPr>
      </xdr:nvSpPr>
      <xdr:spPr bwMode="auto">
        <a:xfrm>
          <a:off x="0" y="6105525"/>
          <a:ext cx="3114675" cy="419100"/>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ゴシック"/>
              <a:ea typeface="ＭＳ Ｐゴシック"/>
            </a:rPr>
            <a:t>実績報告の締切</a:t>
          </a:r>
        </a:p>
      </xdr:txBody>
    </xdr:sp>
    <xdr:clientData/>
  </xdr:twoCellAnchor>
  <xdr:twoCellAnchor>
    <xdr:from>
      <xdr:col>0</xdr:col>
      <xdr:colOff>0</xdr:colOff>
      <xdr:row>20</xdr:row>
      <xdr:rowOff>9525</xdr:rowOff>
    </xdr:from>
    <xdr:to>
      <xdr:col>4</xdr:col>
      <xdr:colOff>371475</xdr:colOff>
      <xdr:row>22</xdr:row>
      <xdr:rowOff>47625</xdr:rowOff>
    </xdr:to>
    <xdr:sp macro="" textlink="">
      <xdr:nvSpPr>
        <xdr:cNvPr id="6" name="Rectangle 1"/>
        <xdr:cNvSpPr>
          <a:spLocks noChangeArrowheads="1"/>
        </xdr:cNvSpPr>
      </xdr:nvSpPr>
      <xdr:spPr bwMode="auto">
        <a:xfrm>
          <a:off x="0" y="3438525"/>
          <a:ext cx="3114675" cy="381000"/>
        </a:xfrm>
        <a:prstGeom prst="rect">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ＭＳ Ｐゴシック"/>
              <a:ea typeface="ＭＳ Ｐゴシック"/>
            </a:rPr>
            <a:t>実績報告の提出先</a:t>
          </a:r>
          <a:endParaRPr kumimoji="0" lang="en-US" altLang="ja-JP" sz="1400" b="1"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0</xdr:col>
      <xdr:colOff>0</xdr:colOff>
      <xdr:row>22</xdr:row>
      <xdr:rowOff>66675</xdr:rowOff>
    </xdr:from>
    <xdr:to>
      <xdr:col>9</xdr:col>
      <xdr:colOff>600075</xdr:colOff>
      <xdr:row>32</xdr:row>
      <xdr:rowOff>23811</xdr:rowOff>
    </xdr:to>
    <xdr:sp macro="" textlink="">
      <xdr:nvSpPr>
        <xdr:cNvPr id="7" name="AutoShape 2"/>
        <xdr:cNvSpPr>
          <a:spLocks noChangeArrowheads="1"/>
        </xdr:cNvSpPr>
      </xdr:nvSpPr>
      <xdr:spPr bwMode="auto">
        <a:xfrm>
          <a:off x="0" y="3733800"/>
          <a:ext cx="6815138" cy="1624011"/>
        </a:xfrm>
        <a:prstGeom prst="roundRect">
          <a:avLst>
            <a:gd name="adj" fmla="val 12296"/>
          </a:avLst>
        </a:prstGeom>
        <a:solidFill>
          <a:srgbClr xmlns:mc="http://schemas.openxmlformats.org/markup-compatibility/2006" xmlns:a14="http://schemas.microsoft.com/office/drawing/2010/main" val="CCFFCC" mc:Ignorable="a14" a14:legacySpreadsheetColorIndex="42"/>
        </a:solidFill>
        <a:ln w="19050" algn="ctr">
          <a:solidFill>
            <a:srgbClr val="0033CC"/>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200" b="0"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丸ｺﾞｼｯｸM-PRO"/>
              <a:ea typeface="HG丸ｺﾞｼｯｸM-PRO"/>
            </a:rPr>
            <a:t>和歌山市内の事業所　・・・和歌山市障害者支援課へ</a:t>
          </a:r>
          <a:endParaRPr kumimoji="0" lang="en-US" altLang="ja-JP" sz="1200" b="0"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丸ｺﾞｼｯｸM-PRO"/>
              <a:ea typeface="HG丸ｺﾞｼｯｸM-PRO"/>
            </a:rPr>
            <a:t>和歌山市以外の事業所・・・各振興局保健福祉課へ</a:t>
          </a:r>
          <a:endParaRPr kumimoji="0" lang="en-US" altLang="ja-JP" sz="1200" b="0"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200" b="0"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200" b="0" i="0" u="none" strike="noStrike" kern="0" cap="none" spc="0" normalizeH="0" baseline="0" noProof="0">
              <a:ln>
                <a:noFill/>
              </a:ln>
              <a:solidFill>
                <a:srgbClr val="000000"/>
              </a:solidFill>
              <a:effectLst/>
              <a:uLnTx/>
              <a:uFillTx/>
              <a:latin typeface="HG丸ｺﾞｼｯｸM-PRO"/>
              <a:ea typeface="HG丸ｺﾞｼｯｸM-PRO"/>
            </a:rPr>
            <a:t>※</a:t>
          </a:r>
          <a:r>
            <a:rPr kumimoji="0" lang="ja-JP" altLang="en-US" sz="1200" b="0" i="0" u="none" strike="noStrike" kern="0" cap="none" spc="0" normalizeH="0" baseline="0" noProof="0">
              <a:ln>
                <a:noFill/>
              </a:ln>
              <a:solidFill>
                <a:srgbClr val="000000"/>
              </a:solidFill>
              <a:effectLst/>
              <a:uLnTx/>
              <a:uFillTx/>
              <a:latin typeface="HG丸ｺﾞｼｯｸM-PRO"/>
              <a:ea typeface="HG丸ｺﾞｼｯｸM-PRO"/>
            </a:rPr>
            <a:t>振興局の所管区域をまたいで事業所をもつ法人については、法人の主たる事務所のある振興局へ提出してください。</a:t>
          </a:r>
          <a:endParaRPr kumimoji="0" lang="en-US" altLang="ja-JP" sz="1200" b="0"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200" b="0" i="0" u="sng" strike="noStrike" kern="0" cap="none" spc="0" normalizeH="0" baseline="0" noProof="0">
            <a:ln>
              <a:noFill/>
            </a:ln>
            <a:solidFill>
              <a:srgbClr val="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xdr:colOff>
      <xdr:row>5</xdr:row>
      <xdr:rowOff>202142</xdr:rowOff>
    </xdr:from>
    <xdr:to>
      <xdr:col>0</xdr:col>
      <xdr:colOff>675821</xdr:colOff>
      <xdr:row>21</xdr:row>
      <xdr:rowOff>358775</xdr:rowOff>
    </xdr:to>
    <xdr:sp macro="" textlink="">
      <xdr:nvSpPr>
        <xdr:cNvPr id="2" name="テキスト ボックス 1"/>
        <xdr:cNvSpPr txBox="1"/>
      </xdr:nvSpPr>
      <xdr:spPr>
        <a:xfrm>
          <a:off x="6350" y="1364192"/>
          <a:ext cx="669471" cy="3566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l" rtl="0">
            <a:defRPr sz="1000"/>
          </a:pPr>
          <a:r>
            <a:rPr lang="ja-JP" altLang="en-US" sz="1000" b="0" i="0" u="none" strike="noStrike" baseline="0">
              <a:solidFill>
                <a:srgbClr val="FF0000"/>
              </a:solidFill>
              <a:latin typeface="ＭＳ Ｐゴシック"/>
              <a:ea typeface="ＭＳ Ｐゴシック"/>
            </a:rPr>
            <a:t>　「③④」または「⑤⑥」のどちらかを記載する。</a:t>
          </a:r>
          <a:endParaRPr lang="ja-JP" altLang="en-US" sz="1000" b="0" i="0" u="none" strike="noStrike" baseline="0">
            <a:solidFill>
              <a:srgbClr val="FF0000"/>
            </a:solidFill>
            <a:latin typeface="Calibri"/>
            <a:ea typeface="ＭＳ Ｐゴシック"/>
          </a:endParaRPr>
        </a:p>
      </xdr:txBody>
    </xdr:sp>
    <xdr:clientData/>
  </xdr:twoCellAnchor>
  <xdr:twoCellAnchor>
    <xdr:from>
      <xdr:col>0</xdr:col>
      <xdr:colOff>691244</xdr:colOff>
      <xdr:row>7</xdr:row>
      <xdr:rowOff>42333</xdr:rowOff>
    </xdr:from>
    <xdr:to>
      <xdr:col>0</xdr:col>
      <xdr:colOff>878417</xdr:colOff>
      <xdr:row>19</xdr:row>
      <xdr:rowOff>176893</xdr:rowOff>
    </xdr:to>
    <xdr:sp macro="" textlink="">
      <xdr:nvSpPr>
        <xdr:cNvPr id="3" name="左中かっこ 2"/>
        <xdr:cNvSpPr/>
      </xdr:nvSpPr>
      <xdr:spPr>
        <a:xfrm>
          <a:off x="691244" y="1661583"/>
          <a:ext cx="187173" cy="2441727"/>
        </a:xfrm>
        <a:prstGeom prst="leftBrace">
          <a:avLst>
            <a:gd name="adj1" fmla="val 8333"/>
            <a:gd name="adj2" fmla="val 4942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170693</xdr:colOff>
      <xdr:row>4</xdr:row>
      <xdr:rowOff>26458</xdr:rowOff>
    </xdr:from>
    <xdr:to>
      <xdr:col>11</xdr:col>
      <xdr:colOff>400654</xdr:colOff>
      <xdr:row>4</xdr:row>
      <xdr:rowOff>196547</xdr:rowOff>
    </xdr:to>
    <xdr:sp macro="" textlink="">
      <xdr:nvSpPr>
        <xdr:cNvPr id="4" name="円/楕円 3"/>
        <xdr:cNvSpPr/>
      </xdr:nvSpPr>
      <xdr:spPr>
        <a:xfrm>
          <a:off x="6047618" y="959908"/>
          <a:ext cx="229961" cy="170089"/>
        </a:xfrm>
        <a:prstGeom prst="ellipse">
          <a:avLst/>
        </a:prstGeom>
        <a:solidFill>
          <a:srgbClr val="FF0000">
            <a:alpha val="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413657</xdr:colOff>
      <xdr:row>40</xdr:row>
      <xdr:rowOff>175532</xdr:rowOff>
    </xdr:from>
    <xdr:to>
      <xdr:col>12</xdr:col>
      <xdr:colOff>889907</xdr:colOff>
      <xdr:row>42</xdr:row>
      <xdr:rowOff>6804</xdr:rowOff>
    </xdr:to>
    <xdr:sp macro="" textlink="">
      <xdr:nvSpPr>
        <xdr:cNvPr id="5" name="円/楕円 4"/>
        <xdr:cNvSpPr/>
      </xdr:nvSpPr>
      <xdr:spPr>
        <a:xfrm>
          <a:off x="7376432" y="11395982"/>
          <a:ext cx="476250" cy="431347"/>
        </a:xfrm>
        <a:prstGeom prst="ellipse">
          <a:avLst/>
        </a:prstGeom>
        <a:solidFill>
          <a:srgbClr val="FF0000">
            <a:alpha val="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315010</xdr:colOff>
      <xdr:row>7</xdr:row>
      <xdr:rowOff>59765</xdr:rowOff>
    </xdr:from>
    <xdr:to>
      <xdr:col>23</xdr:col>
      <xdr:colOff>222250</xdr:colOff>
      <xdr:row>11</xdr:row>
      <xdr:rowOff>201084</xdr:rowOff>
    </xdr:to>
    <xdr:sp macro="" textlink="">
      <xdr:nvSpPr>
        <xdr:cNvPr id="6" name="AutoShape 3"/>
        <xdr:cNvSpPr>
          <a:spLocks noChangeArrowheads="1"/>
        </xdr:cNvSpPr>
      </xdr:nvSpPr>
      <xdr:spPr bwMode="auto">
        <a:xfrm>
          <a:off x="8644093" y="1679015"/>
          <a:ext cx="6098490" cy="1040902"/>
        </a:xfrm>
        <a:prstGeom prst="wedgeRectCallout">
          <a:avLst>
            <a:gd name="adj1" fmla="val -59241"/>
            <a:gd name="adj2" fmla="val -32731"/>
          </a:avLst>
        </a:prstGeom>
        <a:solidFill>
          <a:srgbClr val="FFFF99"/>
        </a:solidFill>
        <a:ln w="19050">
          <a:solidFill>
            <a:schemeClr val="accent6"/>
          </a:solidFill>
          <a:miter lim="800000"/>
          <a:headEnd/>
          <a:tailEnd/>
        </a:ln>
      </xdr:spPr>
      <xdr:txBody>
        <a:bodyPr vertOverflow="clip" wrap="square" lIns="74295" tIns="8890" rIns="74295" bIns="8890" anchor="t" upright="1"/>
        <a:lstStyle/>
        <a:p>
          <a:pPr algn="l" rtl="1">
            <a:defRPr sz="1000"/>
          </a:pPr>
          <a:endParaRPr lang="en-US" altLang="ja-JP" sz="1100" b="0" i="0" strike="noStrike">
            <a:solidFill>
              <a:srgbClr val="0000FF"/>
            </a:solidFill>
            <a:latin typeface="ＭＳ 明朝"/>
            <a:ea typeface="ＭＳ 明朝"/>
          </a:endParaRPr>
        </a:p>
        <a:p>
          <a:pPr algn="l" rtl="1">
            <a:defRPr sz="1000"/>
          </a:pPr>
          <a:r>
            <a:rPr lang="en-US" altLang="ja-JP" sz="1100" b="1"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100" b="0" i="0" strike="noStrike">
              <a:solidFill>
                <a:srgbClr val="000000"/>
              </a:solidFill>
              <a:latin typeface="HG丸ｺﾞｼｯｸM-PRO" panose="020F0600000000000000" pitchFamily="50" charset="-128"/>
              <a:ea typeface="HG丸ｺﾞｼｯｸM-PRO" panose="020F0600000000000000" pitchFamily="50" charset="-128"/>
            </a:rPr>
            <a:t>国保連が発行する「福祉・介護職員処遇改善（特別）加算総額のお知らせ」の令和元年</a:t>
          </a:r>
          <a:r>
            <a:rPr lang="en-US" altLang="ja-JP" sz="1100" b="0" i="0" strike="noStrike">
              <a:solidFill>
                <a:srgbClr val="000000"/>
              </a:solidFill>
              <a:latin typeface="HG丸ｺﾞｼｯｸM-PRO" panose="020F0600000000000000" pitchFamily="50" charset="-128"/>
              <a:ea typeface="HG丸ｺﾞｼｯｸM-PRO" panose="020F0600000000000000" pitchFamily="50" charset="-128"/>
            </a:rPr>
            <a:t>5</a:t>
          </a:r>
          <a:r>
            <a:rPr lang="ja-JP" altLang="en-US" sz="1100" b="0" i="0" strike="noStrike">
              <a:solidFill>
                <a:srgbClr val="000000"/>
              </a:solidFill>
              <a:latin typeface="HG丸ｺﾞｼｯｸM-PRO" panose="020F0600000000000000" pitchFamily="50" charset="-128"/>
              <a:ea typeface="HG丸ｺﾞｼｯｸM-PRO" panose="020F0600000000000000" pitchFamily="50" charset="-128"/>
            </a:rPr>
            <a:t>月受付分から令和</a:t>
          </a:r>
          <a:r>
            <a:rPr lang="en-US" altLang="ja-JP" sz="1100" b="0" i="0" strike="noStrike">
              <a:solidFill>
                <a:srgbClr val="000000"/>
              </a:solidFill>
              <a:latin typeface="HG丸ｺﾞｼｯｸM-PRO" panose="020F0600000000000000" pitchFamily="50" charset="-128"/>
              <a:ea typeface="HG丸ｺﾞｼｯｸM-PRO" panose="020F0600000000000000" pitchFamily="50" charset="-128"/>
            </a:rPr>
            <a:t>2</a:t>
          </a:r>
          <a:r>
            <a:rPr lang="ja-JP" altLang="en-US" sz="1100" b="0" i="0" strike="noStrike">
              <a:solidFill>
                <a:srgbClr val="000000"/>
              </a:solidFill>
              <a:latin typeface="HG丸ｺﾞｼｯｸM-PRO" panose="020F0600000000000000" pitchFamily="50" charset="-128"/>
              <a:ea typeface="HG丸ｺﾞｼｯｸM-PRO" panose="020F0600000000000000" pitchFamily="50" charset="-128"/>
            </a:rPr>
            <a:t>年</a:t>
          </a:r>
          <a:r>
            <a:rPr lang="en-US" altLang="ja-JP" sz="1100" b="0" i="0" strike="noStrike">
              <a:solidFill>
                <a:srgbClr val="000000"/>
              </a:solidFill>
              <a:latin typeface="HG丸ｺﾞｼｯｸM-PRO" panose="020F0600000000000000" pitchFamily="50" charset="-128"/>
              <a:ea typeface="HG丸ｺﾞｼｯｸM-PRO" panose="020F0600000000000000" pitchFamily="50" charset="-128"/>
            </a:rPr>
            <a:t>4</a:t>
          </a:r>
          <a:r>
            <a:rPr lang="ja-JP" altLang="en-US" sz="1100" b="0" i="0" strike="noStrike">
              <a:solidFill>
                <a:srgbClr val="000000"/>
              </a:solidFill>
              <a:latin typeface="HG丸ｺﾞｼｯｸM-PRO" panose="020F0600000000000000" pitchFamily="50" charset="-128"/>
              <a:ea typeface="HG丸ｺﾞｼｯｸM-PRO" panose="020F0600000000000000" pitchFamily="50" charset="-128"/>
            </a:rPr>
            <a:t>月受付分までの合計金額を記入してください。</a:t>
          </a:r>
        </a:p>
        <a:p>
          <a:pPr algn="l" rtl="1">
            <a:lnSpc>
              <a:spcPts val="1200"/>
            </a:lnSpc>
            <a:defRPr sz="1000"/>
          </a:pPr>
          <a:r>
            <a:rPr lang="en-US" altLang="ja-JP" sz="1100" b="1"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100" b="0" i="0" u="sng" strike="noStrike">
              <a:solidFill>
                <a:srgbClr val="000000"/>
              </a:solidFill>
              <a:latin typeface="HG丸ｺﾞｼｯｸM-PRO" panose="020F0600000000000000" pitchFamily="50" charset="-128"/>
              <a:ea typeface="HG丸ｺﾞｼｯｸM-PRO" panose="020F0600000000000000" pitchFamily="50" charset="-128"/>
            </a:rPr>
            <a:t>月遅れ請求、過誤調整等が行われた場合であっても、実際にこの期間内に支払われている分が対象</a:t>
          </a:r>
          <a:r>
            <a:rPr lang="ja-JP" altLang="en-US" sz="1100" b="0" i="0" strike="noStrike">
              <a:solidFill>
                <a:srgbClr val="000000"/>
              </a:solidFill>
              <a:latin typeface="HG丸ｺﾞｼｯｸM-PRO" panose="020F0600000000000000" pitchFamily="50" charset="-128"/>
              <a:ea typeface="HG丸ｺﾞｼｯｸM-PRO" panose="020F0600000000000000" pitchFamily="50" charset="-128"/>
            </a:rPr>
            <a:t>となります。</a:t>
          </a:r>
          <a:r>
            <a:rPr lang="ja-JP" altLang="en-US" sz="1100" b="0" i="0" strike="noStrike">
              <a:solidFill>
                <a:srgbClr val="000000"/>
              </a:solidFill>
              <a:latin typeface="ＭＳ 明朝"/>
              <a:ea typeface="ＭＳ 明朝"/>
            </a:rPr>
            <a:t>　　</a:t>
          </a:r>
        </a:p>
      </xdr:txBody>
    </xdr:sp>
    <xdr:clientData/>
  </xdr:twoCellAnchor>
  <xdr:twoCellAnchor>
    <xdr:from>
      <xdr:col>14</xdr:col>
      <xdr:colOff>211666</xdr:colOff>
      <xdr:row>1</xdr:row>
      <xdr:rowOff>95250</xdr:rowOff>
    </xdr:from>
    <xdr:to>
      <xdr:col>22</xdr:col>
      <xdr:colOff>381000</xdr:colOff>
      <xdr:row>6</xdr:row>
      <xdr:rowOff>201083</xdr:rowOff>
    </xdr:to>
    <xdr:sp macro="" textlink="">
      <xdr:nvSpPr>
        <xdr:cNvPr id="7" name="AutoShape 4"/>
        <xdr:cNvSpPr>
          <a:spLocks noChangeArrowheads="1"/>
        </xdr:cNvSpPr>
      </xdr:nvSpPr>
      <xdr:spPr bwMode="auto">
        <a:xfrm>
          <a:off x="8540749" y="243417"/>
          <a:ext cx="5672668" cy="1344083"/>
        </a:xfrm>
        <a:prstGeom prst="wedgeRectCallout">
          <a:avLst>
            <a:gd name="adj1" fmla="val -68039"/>
            <a:gd name="adj2" fmla="val 42637"/>
          </a:avLst>
        </a:prstGeom>
        <a:solidFill>
          <a:srgbClr val="FFFF99"/>
        </a:solidFill>
        <a:ln w="19050">
          <a:solidFill>
            <a:schemeClr val="accent6"/>
          </a:solidFill>
          <a:miter lim="800000"/>
          <a:headEnd/>
          <a:tailEnd/>
        </a:ln>
      </xdr:spPr>
      <xdr:txBody>
        <a:bodyPr vertOverflow="clip" wrap="square" lIns="74295" tIns="8890" rIns="74295" bIns="8890" anchor="ctr" upright="1"/>
        <a:lstStyle/>
        <a:p>
          <a:pPr rtl="0"/>
          <a:r>
            <a:rPr lang="ja-JP" altLang="en-US" sz="1100" b="0" i="0" baseline="0">
              <a:latin typeface="HG丸ｺﾞｼｯｸM-PRO" panose="020F0600000000000000" pitchFamily="50" charset="-128"/>
              <a:ea typeface="HG丸ｺﾞｼｯｸM-PRO" panose="020F0600000000000000" pitchFamily="50" charset="-128"/>
              <a:cs typeface="+mn-cs"/>
            </a:rPr>
            <a:t>平成３１</a:t>
          </a:r>
          <a:r>
            <a:rPr lang="ja-JP" altLang="ja-JP" sz="1100" b="0" i="0" baseline="0">
              <a:latin typeface="HG丸ｺﾞｼｯｸM-PRO" panose="020F0600000000000000" pitchFamily="50" charset="-128"/>
              <a:ea typeface="HG丸ｺﾞｼｯｸM-PRO" panose="020F0600000000000000" pitchFamily="50" charset="-128"/>
              <a:cs typeface="+mn-cs"/>
            </a:rPr>
            <a:t>年４月（年度途中で加算の算定を受ける場合は当該加算を受けた月）から</a:t>
          </a:r>
          <a:r>
            <a:rPr lang="ja-JP" altLang="en-US" sz="1100" b="0" i="0" baseline="0">
              <a:latin typeface="HG丸ｺﾞｼｯｸM-PRO" panose="020F0600000000000000" pitchFamily="50" charset="-128"/>
              <a:ea typeface="HG丸ｺﾞｼｯｸM-PRO" panose="020F0600000000000000" pitchFamily="50" charset="-128"/>
              <a:cs typeface="+mn-cs"/>
            </a:rPr>
            <a:t>令和２</a:t>
          </a:r>
          <a:r>
            <a:rPr lang="ja-JP" altLang="ja-JP" sz="1100" b="0" i="0" baseline="0">
              <a:latin typeface="HG丸ｺﾞｼｯｸM-PRO" panose="020F0600000000000000" pitchFamily="50" charset="-128"/>
              <a:ea typeface="HG丸ｺﾞｼｯｸM-PRO" panose="020F0600000000000000" pitchFamily="50" charset="-128"/>
              <a:cs typeface="+mn-cs"/>
            </a:rPr>
            <a:t>年３月に受給した加算を</a:t>
          </a:r>
          <a:r>
            <a:rPr lang="ja-JP" altLang="en-US" sz="1100" b="0" i="0" baseline="0">
              <a:latin typeface="HG丸ｺﾞｼｯｸM-PRO" panose="020F0600000000000000" pitchFamily="50" charset="-128"/>
              <a:ea typeface="HG丸ｺﾞｼｯｸM-PRO" panose="020F0600000000000000" pitchFamily="50" charset="-128"/>
              <a:cs typeface="+mn-cs"/>
            </a:rPr>
            <a:t>もって</a:t>
          </a:r>
          <a:r>
            <a:rPr lang="ja-JP" altLang="ja-JP" sz="1100" b="0" i="0" baseline="0">
              <a:latin typeface="HG丸ｺﾞｼｯｸM-PRO" panose="020F0600000000000000" pitchFamily="50" charset="-128"/>
              <a:ea typeface="HG丸ｺﾞｼｯｸM-PRO" panose="020F0600000000000000" pitchFamily="50" charset="-128"/>
              <a:cs typeface="+mn-cs"/>
            </a:rPr>
            <a:t>、賃金改善を実施した期間になります。</a:t>
          </a:r>
          <a:endParaRPr lang="ja-JP" altLang="ja-JP">
            <a:latin typeface="HG丸ｺﾞｼｯｸM-PRO" panose="020F0600000000000000" pitchFamily="50" charset="-128"/>
            <a:ea typeface="HG丸ｺﾞｼｯｸM-PRO" panose="020F0600000000000000" pitchFamily="50" charset="-128"/>
          </a:endParaRPr>
        </a:p>
        <a:p>
          <a:pPr rtl="0"/>
          <a:r>
            <a:rPr lang="en-US" altLang="ja-JP" sz="1100" b="0" i="0" baseline="0">
              <a:latin typeface="HG丸ｺﾞｼｯｸM-PRO" panose="020F0600000000000000" pitchFamily="50" charset="-128"/>
              <a:ea typeface="HG丸ｺﾞｼｯｸM-PRO" panose="020F0600000000000000" pitchFamily="50" charset="-128"/>
              <a:cs typeface="+mn-cs"/>
            </a:rPr>
            <a:t>※</a:t>
          </a:r>
          <a:r>
            <a:rPr lang="ja-JP" altLang="ja-JP" sz="1100" b="0" i="0" baseline="0">
              <a:latin typeface="HG丸ｺﾞｼｯｸM-PRO" panose="020F0600000000000000" pitchFamily="50" charset="-128"/>
              <a:ea typeface="HG丸ｺﾞｼｯｸM-PRO" panose="020F0600000000000000" pitchFamily="50" charset="-128"/>
              <a:cs typeface="+mn-cs"/>
            </a:rPr>
            <a:t>基本的には、「計画書」に記載した実施期間になりますが、申請時から変更があった場合は、実際に賃金改善を行った期間</a:t>
          </a:r>
          <a:r>
            <a:rPr lang="ja-JP" altLang="en-US" sz="1100" b="0" i="0" baseline="0">
              <a:latin typeface="HG丸ｺﾞｼｯｸM-PRO" panose="020F0600000000000000" pitchFamily="50" charset="-128"/>
              <a:ea typeface="HG丸ｺﾞｼｯｸM-PRO" panose="020F0600000000000000" pitchFamily="50" charset="-128"/>
              <a:cs typeface="+mn-cs"/>
            </a:rPr>
            <a:t>を記入してください</a:t>
          </a:r>
          <a:r>
            <a:rPr lang="ja-JP" altLang="ja-JP" sz="1100" b="0" i="0" baseline="0">
              <a:latin typeface="HG丸ｺﾞｼｯｸM-PRO" panose="020F0600000000000000" pitchFamily="50" charset="-128"/>
              <a:ea typeface="HG丸ｺﾞｼｯｸM-PRO" panose="020F0600000000000000" pitchFamily="50" charset="-128"/>
              <a:cs typeface="+mn-cs"/>
            </a:rPr>
            <a:t>。</a:t>
          </a:r>
          <a:endParaRPr lang="ja-JP" altLang="ja-JP">
            <a:latin typeface="HG丸ｺﾞｼｯｸM-PRO" panose="020F0600000000000000" pitchFamily="50" charset="-128"/>
            <a:ea typeface="HG丸ｺﾞｼｯｸM-PRO" panose="020F0600000000000000" pitchFamily="50" charset="-128"/>
          </a:endParaRPr>
        </a:p>
        <a:p>
          <a:pPr algn="l" rtl="1">
            <a:defRPr sz="1000"/>
          </a:pPr>
          <a:r>
            <a:rPr lang="en-US" altLang="ja-JP" sz="11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100" b="0" i="0" strike="noStrike">
              <a:solidFill>
                <a:srgbClr val="000000"/>
              </a:solidFill>
              <a:latin typeface="HG丸ｺﾞｼｯｸM-PRO" panose="020F0600000000000000" pitchFamily="50" charset="-128"/>
              <a:ea typeface="HG丸ｺﾞｼｯｸM-PRO" panose="020F0600000000000000" pitchFamily="50" charset="-128"/>
            </a:rPr>
            <a:t>ただし、</a:t>
          </a:r>
          <a:r>
            <a:rPr lang="ja-JP" altLang="en-US" sz="1100" b="0" i="0" u="sng" strike="noStrike">
              <a:solidFill>
                <a:srgbClr val="000000"/>
              </a:solidFill>
              <a:latin typeface="HG丸ｺﾞｼｯｸM-PRO" panose="020F0600000000000000" pitchFamily="50" charset="-128"/>
              <a:ea typeface="HG丸ｺﾞｼｯｸM-PRO" panose="020F0600000000000000" pitchFamily="50" charset="-128"/>
            </a:rPr>
            <a:t>前年度の賃金改善実施期間と重複がないよう</a:t>
          </a:r>
          <a:r>
            <a:rPr lang="ja-JP" altLang="en-US" sz="1100" b="0" i="0" strike="noStrike">
              <a:solidFill>
                <a:srgbClr val="000000"/>
              </a:solidFill>
              <a:latin typeface="HG丸ｺﾞｼｯｸM-PRO" panose="020F0600000000000000" pitchFamily="50" charset="-128"/>
              <a:ea typeface="HG丸ｺﾞｼｯｸM-PRO" panose="020F0600000000000000" pitchFamily="50" charset="-128"/>
            </a:rPr>
            <a:t>留意してください。</a:t>
          </a:r>
        </a:p>
      </xdr:txBody>
    </xdr:sp>
    <xdr:clientData/>
  </xdr:twoCellAnchor>
  <xdr:twoCellAnchor>
    <xdr:from>
      <xdr:col>14</xdr:col>
      <xdr:colOff>365615</xdr:colOff>
      <xdr:row>18</xdr:row>
      <xdr:rowOff>63501</xdr:rowOff>
    </xdr:from>
    <xdr:to>
      <xdr:col>20</xdr:col>
      <xdr:colOff>550334</xdr:colOff>
      <xdr:row>25</xdr:row>
      <xdr:rowOff>254000</xdr:rowOff>
    </xdr:to>
    <xdr:sp macro="" textlink="">
      <xdr:nvSpPr>
        <xdr:cNvPr id="11" name="AutoShape 9"/>
        <xdr:cNvSpPr>
          <a:spLocks noChangeArrowheads="1"/>
        </xdr:cNvSpPr>
      </xdr:nvSpPr>
      <xdr:spPr bwMode="auto">
        <a:xfrm>
          <a:off x="8694698" y="3937001"/>
          <a:ext cx="4312219" cy="2614082"/>
        </a:xfrm>
        <a:prstGeom prst="wedgeRectCallout">
          <a:avLst>
            <a:gd name="adj1" fmla="val -65133"/>
            <a:gd name="adj2" fmla="val -23840"/>
          </a:avLst>
        </a:prstGeom>
        <a:solidFill>
          <a:srgbClr val="FFFF99"/>
        </a:solidFill>
        <a:ln w="19050">
          <a:solidFill>
            <a:schemeClr val="accent6"/>
          </a:solidFill>
          <a:miter lim="800000"/>
          <a:headEnd/>
          <a:tailEnd/>
        </a:ln>
      </xdr:spPr>
      <xdr:txBody>
        <a:bodyPr vertOverflow="clip" wrap="square" lIns="74295" tIns="8890" rIns="74295" bIns="8890" anchor="ctr" upright="1"/>
        <a:lstStyle/>
        <a:p>
          <a:pPr algn="l" rtl="1">
            <a:defRPr sz="1000"/>
          </a:pPr>
          <a:r>
            <a:rPr lang="ja-JP" altLang="en-US" sz="1100" b="0" i="0" strike="noStrike">
              <a:solidFill>
                <a:srgbClr val="000000"/>
              </a:solidFill>
              <a:latin typeface="ＭＳ 明朝"/>
              <a:ea typeface="ＭＳ 明朝"/>
            </a:rPr>
            <a:t>・</a:t>
          </a:r>
          <a:r>
            <a:rPr lang="ja-JP" altLang="en-US" sz="1100" b="0" i="0" strike="noStrike">
              <a:solidFill>
                <a:srgbClr val="000000"/>
              </a:solidFill>
              <a:latin typeface="HG丸ｺﾞｼｯｸM-PRO" panose="020F0600000000000000" pitchFamily="50" charset="-128"/>
              <a:ea typeface="HG丸ｺﾞｼｯｸM-PRO" panose="020F0600000000000000" pitchFamily="50" charset="-128"/>
            </a:rPr>
            <a:t>改善した給与項目・内容については、「何を」「いつ」「誰に（人数）」「いくら」など具体的に明記すること。</a:t>
          </a:r>
          <a:r>
            <a:rPr lang="ja-JP" altLang="ja-JP" sz="1100" b="0" i="0">
              <a:latin typeface="HG丸ｺﾞｼｯｸM-PRO" panose="020F0600000000000000" pitchFamily="50" charset="-128"/>
              <a:ea typeface="HG丸ｺﾞｼｯｸM-PRO" panose="020F0600000000000000" pitchFamily="50" charset="-128"/>
              <a:cs typeface="+mn-cs"/>
            </a:rPr>
            <a:t>諸手当については、何手当か分かるよう</a:t>
          </a:r>
          <a:r>
            <a:rPr lang="ja-JP" altLang="en-US" sz="1100" b="0" i="0">
              <a:latin typeface="HG丸ｺﾞｼｯｸM-PRO" panose="020F0600000000000000" pitchFamily="50" charset="-128"/>
              <a:ea typeface="HG丸ｺﾞｼｯｸM-PRO" panose="020F0600000000000000" pitchFamily="50" charset="-128"/>
              <a:cs typeface="+mn-cs"/>
            </a:rPr>
            <a:t>にしてください。</a:t>
          </a:r>
          <a:endParaRPr lang="ja-JP" altLang="en-US" sz="1100" b="0" i="0" strike="noStrike">
            <a:solidFill>
              <a:srgbClr val="000000"/>
            </a:solidFill>
            <a:latin typeface="HG丸ｺﾞｼｯｸM-PRO" panose="020F0600000000000000" pitchFamily="50" charset="-128"/>
            <a:ea typeface="HG丸ｺﾞｼｯｸM-PRO" panose="020F0600000000000000" pitchFamily="50" charset="-128"/>
          </a:endParaRPr>
        </a:p>
        <a:p>
          <a:pPr algn="l" rtl="1">
            <a:lnSpc>
              <a:spcPts val="1300"/>
            </a:lnSpc>
            <a:defRPr sz="1000"/>
          </a:pPr>
          <a:endParaRPr lang="en-US" altLang="ja-JP" sz="1100" b="0" i="0" strike="noStrike">
            <a:solidFill>
              <a:srgbClr val="000000"/>
            </a:solidFill>
            <a:latin typeface="HG丸ｺﾞｼｯｸM-PRO" panose="020F0600000000000000" pitchFamily="50" charset="-128"/>
            <a:ea typeface="HG丸ｺﾞｼｯｸM-PRO" panose="020F0600000000000000" pitchFamily="50" charset="-128"/>
          </a:endParaRPr>
        </a:p>
        <a:p>
          <a:pPr algn="l" rtl="1">
            <a:lnSpc>
              <a:spcPts val="1300"/>
            </a:lnSpc>
            <a:defRPr sz="1000"/>
          </a:pPr>
          <a:r>
            <a:rPr lang="ja-JP" altLang="en-US" sz="1100" b="0" i="0" strike="noStrike">
              <a:solidFill>
                <a:srgbClr val="000000"/>
              </a:solidFill>
              <a:latin typeface="HG丸ｺﾞｼｯｸM-PRO" panose="020F0600000000000000" pitchFamily="50" charset="-128"/>
              <a:ea typeface="HG丸ｺﾞｼｯｸM-PRO" panose="020F0600000000000000" pitchFamily="50" charset="-128"/>
            </a:rPr>
            <a:t>・非正規職員から正規職員へ転換した場合、差額を全額賃金改善額に計上することや、新規に介護職員を増員した場合、給与</a:t>
          </a:r>
          <a:r>
            <a:rPr lang="ja-JP" altLang="en-US" sz="1100" b="0" i="0" strike="noStrike">
              <a:solidFill>
                <a:srgbClr val="FF0000"/>
              </a:solidFill>
              <a:latin typeface="HG丸ｺﾞｼｯｸM-PRO" panose="020F0600000000000000" pitchFamily="50" charset="-128"/>
              <a:ea typeface="HG丸ｺﾞｼｯｸM-PRO" panose="020F0600000000000000" pitchFamily="50" charset="-128"/>
            </a:rPr>
            <a:t>全額を賃金改善額へ計上することはできません。</a:t>
          </a:r>
          <a:endParaRPr lang="en-US" altLang="ja-JP" sz="1100" b="0" i="0" strike="noStrike">
            <a:solidFill>
              <a:srgbClr val="FF0000"/>
            </a:solidFill>
            <a:latin typeface="HG丸ｺﾞｼｯｸM-PRO" panose="020F0600000000000000" pitchFamily="50" charset="-128"/>
            <a:ea typeface="HG丸ｺﾞｼｯｸM-PRO" panose="020F0600000000000000" pitchFamily="50" charset="-128"/>
          </a:endParaRPr>
        </a:p>
        <a:p>
          <a:pPr rtl="0"/>
          <a:r>
            <a:rPr lang="en-US" altLang="ja-JP" sz="1100" b="1" i="0" baseline="0">
              <a:latin typeface="HG丸ｺﾞｼｯｸM-PRO" panose="020F0600000000000000" pitchFamily="50" charset="-128"/>
              <a:ea typeface="HG丸ｺﾞｼｯｸM-PRO" panose="020F0600000000000000" pitchFamily="50" charset="-128"/>
              <a:cs typeface="+mn-cs"/>
            </a:rPr>
            <a:t>※</a:t>
          </a:r>
          <a:r>
            <a:rPr lang="ja-JP" altLang="ja-JP" sz="1100" b="0" i="0" baseline="0">
              <a:latin typeface="HG丸ｺﾞｼｯｸM-PRO" panose="020F0600000000000000" pitchFamily="50" charset="-128"/>
              <a:ea typeface="HG丸ｺﾞｼｯｸM-PRO" panose="020F0600000000000000" pitchFamily="50" charset="-128"/>
              <a:cs typeface="+mn-cs"/>
            </a:rPr>
            <a:t>加算額を充当できるのは</a:t>
          </a:r>
          <a:r>
            <a:rPr lang="ja-JP" altLang="en-US" sz="1100" b="0" i="0" baseline="0">
              <a:latin typeface="HG丸ｺﾞｼｯｸM-PRO" panose="020F0600000000000000" pitchFamily="50" charset="-128"/>
              <a:ea typeface="HG丸ｺﾞｼｯｸM-PRO" panose="020F0600000000000000" pitchFamily="50" charset="-128"/>
              <a:cs typeface="+mn-cs"/>
            </a:rPr>
            <a:t>、</a:t>
          </a:r>
          <a:r>
            <a:rPr lang="ja-JP" altLang="ja-JP" sz="1100" b="0" i="0" baseline="0">
              <a:latin typeface="HG丸ｺﾞｼｯｸM-PRO" panose="020F0600000000000000" pitchFamily="50" charset="-128"/>
              <a:ea typeface="HG丸ｺﾞｼｯｸM-PRO" panose="020F0600000000000000" pitchFamily="50" charset="-128"/>
              <a:cs typeface="+mn-cs"/>
            </a:rPr>
            <a:t>当該職員が正規職員として</a:t>
          </a:r>
          <a:endParaRPr lang="en-US" altLang="ja-JP" sz="1100" b="0" i="0" baseline="0">
            <a:latin typeface="HG丸ｺﾞｼｯｸM-PRO" panose="020F0600000000000000" pitchFamily="50" charset="-128"/>
            <a:ea typeface="HG丸ｺﾞｼｯｸM-PRO" panose="020F0600000000000000" pitchFamily="50" charset="-128"/>
            <a:cs typeface="+mn-cs"/>
          </a:endParaRPr>
        </a:p>
        <a:p>
          <a:pPr rtl="0"/>
          <a:r>
            <a:rPr lang="ja-JP" altLang="ja-JP" sz="1100" b="0" i="0" baseline="0">
              <a:latin typeface="HG丸ｺﾞｼｯｸM-PRO" panose="020F0600000000000000" pitchFamily="50" charset="-128"/>
              <a:ea typeface="HG丸ｺﾞｼｯｸM-PRO" panose="020F0600000000000000" pitchFamily="50" charset="-128"/>
              <a:cs typeface="+mn-cs"/>
            </a:rPr>
            <a:t>平成</a:t>
          </a:r>
          <a:r>
            <a:rPr lang="ja-JP" altLang="en-US" sz="1100" b="0" i="0" baseline="0">
              <a:latin typeface="HG丸ｺﾞｼｯｸM-PRO" panose="020F0600000000000000" pitchFamily="50" charset="-128"/>
              <a:ea typeface="HG丸ｺﾞｼｯｸM-PRO" panose="020F0600000000000000" pitchFamily="50" charset="-128"/>
              <a:cs typeface="+mn-cs"/>
            </a:rPr>
            <a:t>３１</a:t>
          </a:r>
          <a:r>
            <a:rPr lang="ja-JP" altLang="ja-JP" sz="1100" b="0" i="0" baseline="0">
              <a:latin typeface="HG丸ｺﾞｼｯｸM-PRO" panose="020F0600000000000000" pitchFamily="50" charset="-128"/>
              <a:ea typeface="HG丸ｺﾞｼｯｸM-PRO" panose="020F0600000000000000" pitchFamily="50" charset="-128"/>
              <a:cs typeface="+mn-cs"/>
            </a:rPr>
            <a:t>年４月～</a:t>
          </a:r>
          <a:r>
            <a:rPr lang="ja-JP" altLang="en-US" sz="1100" b="0" i="0" baseline="0">
              <a:latin typeface="HG丸ｺﾞｼｯｸM-PRO" panose="020F0600000000000000" pitchFamily="50" charset="-128"/>
              <a:ea typeface="HG丸ｺﾞｼｯｸM-PRO" panose="020F0600000000000000" pitchFamily="50" charset="-128"/>
              <a:cs typeface="+mn-cs"/>
            </a:rPr>
            <a:t>令和２</a:t>
          </a:r>
          <a:r>
            <a:rPr lang="ja-JP" altLang="ja-JP" sz="1100" b="0" i="0" baseline="0">
              <a:latin typeface="HG丸ｺﾞｼｯｸM-PRO" panose="020F0600000000000000" pitchFamily="50" charset="-128"/>
              <a:ea typeface="HG丸ｺﾞｼｯｸM-PRO" panose="020F0600000000000000" pitchFamily="50" charset="-128"/>
              <a:cs typeface="+mn-cs"/>
            </a:rPr>
            <a:t>年３月にいた場合の賃金水準を仮定して比較したときの賃金改善相当額のみ</a:t>
          </a:r>
          <a:r>
            <a:rPr lang="ja-JP" altLang="en-US" sz="1100" b="0" i="0" baseline="0">
              <a:latin typeface="HG丸ｺﾞｼｯｸM-PRO" panose="020F0600000000000000" pitchFamily="50" charset="-128"/>
              <a:ea typeface="HG丸ｺﾞｼｯｸM-PRO" panose="020F0600000000000000" pitchFamily="50" charset="-128"/>
              <a:cs typeface="+mn-cs"/>
            </a:rPr>
            <a:t>です。（</a:t>
          </a:r>
          <a:r>
            <a:rPr lang="ja-JP" altLang="ja-JP" sz="1100" b="0" i="0" baseline="0">
              <a:latin typeface="HG丸ｺﾞｼｯｸM-PRO" panose="020F0600000000000000" pitchFamily="50" charset="-128"/>
              <a:ea typeface="HG丸ｺﾞｼｯｸM-PRO" panose="020F0600000000000000" pitchFamily="50" charset="-128"/>
              <a:cs typeface="+mn-cs"/>
            </a:rPr>
            <a:t>職員の増員についても同様の考え方で計上してください。</a:t>
          </a:r>
          <a:r>
            <a:rPr lang="ja-JP" altLang="en-US" sz="1100" b="0" i="0" baseline="0">
              <a:latin typeface="HG丸ｺﾞｼｯｸM-PRO" panose="020F0600000000000000" pitchFamily="50" charset="-128"/>
              <a:ea typeface="HG丸ｺﾞｼｯｸM-PRO" panose="020F0600000000000000" pitchFamily="50" charset="-128"/>
              <a:cs typeface="+mn-cs"/>
            </a:rPr>
            <a:t>）</a:t>
          </a:r>
          <a:endParaRPr lang="ja-JP" altLang="ja-JP">
            <a:latin typeface="HG丸ｺﾞｼｯｸM-PRO" panose="020F0600000000000000" pitchFamily="50" charset="-128"/>
            <a:ea typeface="HG丸ｺﾞｼｯｸM-PRO" panose="020F0600000000000000" pitchFamily="50" charset="-128"/>
          </a:endParaRPr>
        </a:p>
        <a:p>
          <a:pPr algn="l" rtl="1">
            <a:lnSpc>
              <a:spcPts val="1300"/>
            </a:lnSpc>
            <a:defRPr sz="1000"/>
          </a:pPr>
          <a:endParaRPr lang="ja-JP" altLang="en-US" sz="11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105756</xdr:colOff>
      <xdr:row>42</xdr:row>
      <xdr:rowOff>134471</xdr:rowOff>
    </xdr:from>
    <xdr:to>
      <xdr:col>12</xdr:col>
      <xdr:colOff>783151</xdr:colOff>
      <xdr:row>42</xdr:row>
      <xdr:rowOff>353546</xdr:rowOff>
    </xdr:to>
    <xdr:sp macro="" textlink="">
      <xdr:nvSpPr>
        <xdr:cNvPr id="12" name="AutoShape 13"/>
        <xdr:cNvSpPr>
          <a:spLocks noChangeArrowheads="1"/>
        </xdr:cNvSpPr>
      </xdr:nvSpPr>
      <xdr:spPr bwMode="auto">
        <a:xfrm>
          <a:off x="3665725" y="10564346"/>
          <a:ext cx="4058770" cy="219075"/>
        </a:xfrm>
        <a:prstGeom prst="wedgeRectCallout">
          <a:avLst>
            <a:gd name="adj1" fmla="val 38362"/>
            <a:gd name="adj2" fmla="val -150860"/>
          </a:avLst>
        </a:prstGeom>
        <a:solidFill>
          <a:srgbClr val="FFFF99"/>
        </a:solidFill>
        <a:ln w="19050">
          <a:solidFill>
            <a:schemeClr val="accent6"/>
          </a:solidFill>
          <a:miter lim="800000"/>
          <a:headEnd/>
          <a:tailEnd/>
        </a:ln>
      </xdr:spPr>
      <xdr:txBody>
        <a:bodyPr vertOverflow="clip" wrap="square" lIns="74295" tIns="8890" rIns="74295" bIns="8890" anchor="t" upright="1"/>
        <a:lstStyle/>
        <a:p>
          <a:pPr algn="l" rtl="1">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法人名・代表者職名及び氏名を記載し、必ず押印すること。</a:t>
          </a:r>
        </a:p>
        <a:p>
          <a:pPr algn="l" rtl="1">
            <a:defRPr sz="1000"/>
          </a:pPr>
          <a:endParaRPr lang="ja-JP" altLang="en-US" sz="1000" b="0" i="0" strike="noStrike">
            <a:solidFill>
              <a:srgbClr val="000000"/>
            </a:solidFill>
            <a:latin typeface="ＭＳ 明朝"/>
            <a:ea typeface="ＭＳ 明朝"/>
          </a:endParaRPr>
        </a:p>
      </xdr:txBody>
    </xdr:sp>
    <xdr:clientData/>
  </xdr:twoCellAnchor>
  <xdr:twoCellAnchor>
    <xdr:from>
      <xdr:col>14</xdr:col>
      <xdr:colOff>392907</xdr:colOff>
      <xdr:row>14</xdr:row>
      <xdr:rowOff>119063</xdr:rowOff>
    </xdr:from>
    <xdr:to>
      <xdr:col>20</xdr:col>
      <xdr:colOff>42523</xdr:colOff>
      <xdr:row>16</xdr:row>
      <xdr:rowOff>126999</xdr:rowOff>
    </xdr:to>
    <xdr:sp macro="" textlink="">
      <xdr:nvSpPr>
        <xdr:cNvPr id="15" name="AutoShape 3"/>
        <xdr:cNvSpPr>
          <a:spLocks noChangeArrowheads="1"/>
        </xdr:cNvSpPr>
      </xdr:nvSpPr>
      <xdr:spPr bwMode="auto">
        <a:xfrm>
          <a:off x="8691563" y="3321844"/>
          <a:ext cx="3792991" cy="317499"/>
        </a:xfrm>
        <a:prstGeom prst="wedgeRectCallout">
          <a:avLst>
            <a:gd name="adj1" fmla="val -60010"/>
            <a:gd name="adj2" fmla="val -20132"/>
          </a:avLst>
        </a:prstGeom>
        <a:solidFill>
          <a:srgbClr val="FFFF99"/>
        </a:solidFill>
        <a:ln w="19050">
          <a:solidFill>
            <a:schemeClr val="accent6"/>
          </a:solidFill>
          <a:miter lim="800000"/>
          <a:headEnd/>
          <a:tailEnd/>
        </a:ln>
      </xdr:spPr>
      <xdr:txBody>
        <a:bodyPr vertOverflow="clip" wrap="square" lIns="74295" tIns="8890" rIns="74295" bIns="8890" anchor="ctr" upright="1"/>
        <a:lstStyle/>
        <a:p>
          <a:pPr algn="l" rtl="1">
            <a:defRPr sz="1000"/>
          </a:pPr>
          <a:r>
            <a:rPr lang="ja-JP" altLang="en-US" sz="1100" b="0" i="0" strike="noStrike">
              <a:solidFill>
                <a:srgbClr val="000000"/>
              </a:solidFill>
              <a:latin typeface="HG丸ｺﾞｼｯｸM-PRO" panose="020F0600000000000000" pitchFamily="50" charset="-128"/>
              <a:ea typeface="HG丸ｺﾞｼｯｸM-PRO" panose="020F0600000000000000" pitchFamily="50" charset="-128"/>
            </a:rPr>
            <a:t>「③④」を記載した場合は、「⑤⑥」の記載は不要です。</a:t>
          </a:r>
        </a:p>
      </xdr:txBody>
    </xdr:sp>
    <xdr:clientData/>
  </xdr:twoCellAnchor>
  <xdr:twoCellAnchor>
    <xdr:from>
      <xdr:col>14</xdr:col>
      <xdr:colOff>58965</xdr:colOff>
      <xdr:row>25</xdr:row>
      <xdr:rowOff>367391</xdr:rowOff>
    </xdr:from>
    <xdr:to>
      <xdr:col>18</xdr:col>
      <xdr:colOff>116417</xdr:colOff>
      <xdr:row>28</xdr:row>
      <xdr:rowOff>10584</xdr:rowOff>
    </xdr:to>
    <xdr:sp macro="" textlink="">
      <xdr:nvSpPr>
        <xdr:cNvPr id="16" name="AutoShape 8"/>
        <xdr:cNvSpPr>
          <a:spLocks noChangeArrowheads="1"/>
        </xdr:cNvSpPr>
      </xdr:nvSpPr>
      <xdr:spPr bwMode="auto">
        <a:xfrm>
          <a:off x="8388048" y="6664474"/>
          <a:ext cx="2809119" cy="659193"/>
        </a:xfrm>
        <a:prstGeom prst="wedgeRectCallout">
          <a:avLst>
            <a:gd name="adj1" fmla="val -62521"/>
            <a:gd name="adj2" fmla="val -49013"/>
          </a:avLst>
        </a:prstGeom>
        <a:solidFill>
          <a:srgbClr val="FFFF99"/>
        </a:solidFill>
        <a:ln w="19050">
          <a:solidFill>
            <a:schemeClr val="accent6"/>
          </a:solidFill>
          <a:miter lim="800000"/>
          <a:headEnd/>
          <a:tailEnd/>
        </a:ln>
      </xdr:spPr>
      <xdr:txBody>
        <a:bodyPr vertOverflow="clip" wrap="square" lIns="74295" tIns="8890" rIns="74295" bIns="8890" anchor="t" upright="1"/>
        <a:lstStyle/>
        <a:p>
          <a:pPr algn="l" rtl="1">
            <a:defRPr sz="1000"/>
          </a:pPr>
          <a:r>
            <a:rPr lang="ja-JP" altLang="en-US" sz="1100" b="0" i="0" strike="noStrike">
              <a:solidFill>
                <a:srgbClr val="000000"/>
              </a:solidFill>
              <a:latin typeface="HG丸ｺﾞｼｯｸM-PRO" panose="020F0600000000000000" pitchFamily="50" charset="-128"/>
              <a:ea typeface="HG丸ｺﾞｼｯｸM-PRO" panose="020F0600000000000000" pitchFamily="50" charset="-128"/>
            </a:rPr>
            <a:t>人材派遣された福祉・介護職員について賃金改善を行うために派遣元法人に委託料を上乗せして支払う場合。</a:t>
          </a:r>
          <a:endParaRPr lang="ja-JP" altLang="en-US" sz="1100" b="0" i="0" strike="noStrike">
            <a:solidFill>
              <a:srgbClr val="0000FF"/>
            </a:solidFill>
            <a:latin typeface="HG丸ｺﾞｼｯｸM-PRO" panose="020F0600000000000000" pitchFamily="50" charset="-128"/>
            <a:ea typeface="HG丸ｺﾞｼｯｸM-PRO" panose="020F0600000000000000" pitchFamily="50" charset="-128"/>
          </a:endParaRPr>
        </a:p>
        <a:p>
          <a:pPr algn="l" rtl="1">
            <a:lnSpc>
              <a:spcPts val="1300"/>
            </a:lnSpc>
            <a:defRPr sz="1000"/>
          </a:pPr>
          <a:endParaRPr lang="ja-JP" altLang="en-US" sz="1100" b="0" i="0" strike="noStrike">
            <a:solidFill>
              <a:srgbClr val="0000FF"/>
            </a:solidFill>
            <a:latin typeface="ＭＳ 明朝"/>
            <a:ea typeface="ＭＳ 明朝"/>
          </a:endParaRPr>
        </a:p>
      </xdr:txBody>
    </xdr:sp>
    <xdr:clientData/>
  </xdr:twoCellAnchor>
  <xdr:twoCellAnchor>
    <xdr:from>
      <xdr:col>10</xdr:col>
      <xdr:colOff>202407</xdr:colOff>
      <xdr:row>1</xdr:row>
      <xdr:rowOff>34395</xdr:rowOff>
    </xdr:from>
    <xdr:to>
      <xdr:col>12</xdr:col>
      <xdr:colOff>1095375</xdr:colOff>
      <xdr:row>3</xdr:row>
      <xdr:rowOff>171978</xdr:rowOff>
    </xdr:to>
    <xdr:sp macro="" textlink="">
      <xdr:nvSpPr>
        <xdr:cNvPr id="19" name="正方形/長方形 18"/>
        <xdr:cNvSpPr/>
      </xdr:nvSpPr>
      <xdr:spPr>
        <a:xfrm>
          <a:off x="5048251" y="224895"/>
          <a:ext cx="2988468" cy="649552"/>
        </a:xfrm>
        <a:prstGeom prst="rect">
          <a:avLst/>
        </a:prstGeom>
        <a:solidFill>
          <a:srgbClr val="FFFF99"/>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福祉・介護職員処遇改善加算による賃金改善のため、</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福祉・介護職員等</a:t>
          </a:r>
          <a:r>
            <a:rPr kumimoji="1" lang="ja-JP" altLang="en-US" sz="1000" u="sng">
              <a:solidFill>
                <a:srgbClr val="FF0000"/>
              </a:solidFill>
              <a:latin typeface="HG丸ｺﾞｼｯｸM-PRO" panose="020F0600000000000000" pitchFamily="50" charset="-128"/>
              <a:ea typeface="HG丸ｺﾞｼｯｸM-PRO" panose="020F0600000000000000" pitchFamily="50" charset="-128"/>
            </a:rPr>
            <a:t>特定</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処遇改善加算による賃金改善額は含まない。</a:t>
          </a:r>
        </a:p>
      </xdr:txBody>
    </xdr:sp>
    <xdr:clientData/>
  </xdr:twoCellAnchor>
  <xdr:twoCellAnchor>
    <xdr:from>
      <xdr:col>0</xdr:col>
      <xdr:colOff>709083</xdr:colOff>
      <xdr:row>25</xdr:row>
      <xdr:rowOff>222251</xdr:rowOff>
    </xdr:from>
    <xdr:to>
      <xdr:col>6</xdr:col>
      <xdr:colOff>290285</xdr:colOff>
      <xdr:row>26</xdr:row>
      <xdr:rowOff>116418</xdr:rowOff>
    </xdr:to>
    <xdr:sp macro="" textlink="">
      <xdr:nvSpPr>
        <xdr:cNvPr id="20" name="AutoShape 8"/>
        <xdr:cNvSpPr>
          <a:spLocks noChangeArrowheads="1"/>
        </xdr:cNvSpPr>
      </xdr:nvSpPr>
      <xdr:spPr bwMode="auto">
        <a:xfrm>
          <a:off x="709083" y="6519334"/>
          <a:ext cx="2809119" cy="455084"/>
        </a:xfrm>
        <a:prstGeom prst="wedgeRectCallout">
          <a:avLst>
            <a:gd name="adj1" fmla="val 60676"/>
            <a:gd name="adj2" fmla="val -120599"/>
          </a:avLst>
        </a:prstGeom>
        <a:solidFill>
          <a:schemeClr val="accent6">
            <a:lumMod val="20000"/>
            <a:lumOff val="80000"/>
          </a:schemeClr>
        </a:solidFill>
        <a:ln w="9525">
          <a:solidFill>
            <a:srgbClr val="000000"/>
          </a:solidFill>
          <a:miter lim="800000"/>
          <a:headEnd/>
          <a:tailEnd/>
        </a:ln>
      </xdr:spPr>
      <xdr:txBody>
        <a:bodyPr vertOverflow="clip" wrap="square" lIns="74295" tIns="8890" rIns="74295" bIns="889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事業所負担分全額ではなく、事業所負担分のうち</a:t>
          </a:r>
          <a:r>
            <a:rPr kumimoji="0" lang="ja-JP" altLang="en-US" sz="1100" b="0" i="0" u="none" strike="noStrike" kern="0" cap="none" spc="0" normalizeH="0" baseline="0" noProof="0">
              <a:ln>
                <a:noFill/>
              </a:ln>
              <a:solidFill>
                <a:srgbClr val="0000FF"/>
              </a:solidFill>
              <a:effectLst/>
              <a:uLnTx/>
              <a:uFillTx/>
              <a:latin typeface="HG丸ｺﾞｼｯｸM-PRO" panose="020F0600000000000000" pitchFamily="50" charset="-128"/>
              <a:ea typeface="HG丸ｺﾞｼｯｸM-PRO" panose="020F0600000000000000" pitchFamily="50" charset="-128"/>
            </a:rPr>
            <a:t>増加分のみ</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が対象です。</a:t>
          </a:r>
        </a:p>
        <a:p>
          <a:pPr marL="0" marR="0" lvl="0" indent="0" algn="l" defTabSz="914400" rtl="1"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FF"/>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857250</xdr:colOff>
      <xdr:row>0</xdr:row>
      <xdr:rowOff>57150</xdr:rowOff>
    </xdr:from>
    <xdr:to>
      <xdr:col>32</xdr:col>
      <xdr:colOff>57150</xdr:colOff>
      <xdr:row>6</xdr:row>
      <xdr:rowOff>219075</xdr:rowOff>
    </xdr:to>
    <xdr:sp macro="" textlink="">
      <xdr:nvSpPr>
        <xdr:cNvPr id="2" name="四角形吹き出し 1"/>
        <xdr:cNvSpPr/>
      </xdr:nvSpPr>
      <xdr:spPr>
        <a:xfrm>
          <a:off x="6858000" y="57150"/>
          <a:ext cx="3771900" cy="1381125"/>
        </a:xfrm>
        <a:prstGeom prst="wedgeRectCallout">
          <a:avLst>
            <a:gd name="adj1" fmla="val -48863"/>
            <a:gd name="adj2" fmla="val 70776"/>
          </a:avLst>
        </a:prstGeom>
        <a:solidFill>
          <a:srgbClr val="FFFF99"/>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平成</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31</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年</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月～令和</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年</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月サービス提供分に係る加算の総額（国保連からの通知額）を記入。</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国保連からの支払いが令和元年</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6</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月～令和</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年</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5</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月が対象。</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月遅れ請求、過誤調整等が行われた場合であっても、実際にこの期間内に支払われている額を記入。</a:t>
          </a:r>
        </a:p>
      </xdr:txBody>
    </xdr:sp>
    <xdr:clientData/>
  </xdr:twoCellAnchor>
  <xdr:twoCellAnchor>
    <xdr:from>
      <xdr:col>12</xdr:col>
      <xdr:colOff>1247775</xdr:colOff>
      <xdr:row>13</xdr:row>
      <xdr:rowOff>114301</xdr:rowOff>
    </xdr:from>
    <xdr:to>
      <xdr:col>16</xdr:col>
      <xdr:colOff>495300</xdr:colOff>
      <xdr:row>18</xdr:row>
      <xdr:rowOff>0</xdr:rowOff>
    </xdr:to>
    <xdr:sp macro="" textlink="">
      <xdr:nvSpPr>
        <xdr:cNvPr id="3" name="四角形吹き出し 2"/>
        <xdr:cNvSpPr/>
      </xdr:nvSpPr>
      <xdr:spPr>
        <a:xfrm>
          <a:off x="5629275" y="2905126"/>
          <a:ext cx="2276475" cy="1123949"/>
        </a:xfrm>
        <a:prstGeom prst="wedgeRectCallout">
          <a:avLst>
            <a:gd name="adj1" fmla="val -66857"/>
            <a:gd name="adj2" fmla="val -132659"/>
          </a:avLst>
        </a:prstGeom>
        <a:solidFill>
          <a:srgbClr val="FFFF99"/>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ドロップダウンリストより選択すること。</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承認を受けているサービスを全て記入すること。（受領額０円の場合も記入。）</a:t>
          </a:r>
        </a:p>
      </xdr:txBody>
    </xdr:sp>
    <xdr:clientData/>
  </xdr:twoCellAnchor>
  <xdr:twoCellAnchor>
    <xdr:from>
      <xdr:col>3</xdr:col>
      <xdr:colOff>226219</xdr:colOff>
      <xdr:row>18</xdr:row>
      <xdr:rowOff>142875</xdr:rowOff>
    </xdr:from>
    <xdr:to>
      <xdr:col>11</xdr:col>
      <xdr:colOff>1559719</xdr:colOff>
      <xdr:row>24</xdr:row>
      <xdr:rowOff>130970</xdr:rowOff>
    </xdr:to>
    <xdr:sp macro="" textlink="">
      <xdr:nvSpPr>
        <xdr:cNvPr id="5" name="正方形/長方形 4"/>
        <xdr:cNvSpPr/>
      </xdr:nvSpPr>
      <xdr:spPr>
        <a:xfrm>
          <a:off x="869157" y="4167188"/>
          <a:ext cx="3524250" cy="1488282"/>
        </a:xfrm>
        <a:prstGeom prst="rect">
          <a:avLst/>
        </a:prstGeom>
        <a:solidFill>
          <a:srgbClr val="FFFF99"/>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事業所番号ごとに記載。</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同じ事業所番号であっても複数のサービスがある場合、サービスごとに行を分けて記載すること。（同一事業所番号・同一事業所名であればその分をセル結合しても構わない。）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本様式は、指定権者ごとに作成すること。（和歌山市には市指定分のみ）</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11906</xdr:colOff>
      <xdr:row>15</xdr:row>
      <xdr:rowOff>35719</xdr:rowOff>
    </xdr:from>
    <xdr:to>
      <xdr:col>6</xdr:col>
      <xdr:colOff>202406</xdr:colOff>
      <xdr:row>18</xdr:row>
      <xdr:rowOff>119062</xdr:rowOff>
    </xdr:to>
    <xdr:cxnSp macro="">
      <xdr:nvCxnSpPr>
        <xdr:cNvPr id="8" name="直線矢印コネクタ 7"/>
        <xdr:cNvCxnSpPr/>
      </xdr:nvCxnSpPr>
      <xdr:spPr>
        <a:xfrm>
          <a:off x="1476375" y="3309938"/>
          <a:ext cx="190500" cy="833437"/>
        </a:xfrm>
        <a:prstGeom prst="straightConnector1">
          <a:avLst/>
        </a:prstGeom>
        <a:ln w="1905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71438</xdr:colOff>
      <xdr:row>15</xdr:row>
      <xdr:rowOff>0</xdr:rowOff>
    </xdr:from>
    <xdr:to>
      <xdr:col>11</xdr:col>
      <xdr:colOff>904875</xdr:colOff>
      <xdr:row>18</xdr:row>
      <xdr:rowOff>142875</xdr:rowOff>
    </xdr:to>
    <xdr:cxnSp macro="">
      <xdr:nvCxnSpPr>
        <xdr:cNvPr id="11" name="直線矢印コネクタ 10"/>
        <xdr:cNvCxnSpPr>
          <a:endCxn id="5" idx="0"/>
        </xdr:cNvCxnSpPr>
      </xdr:nvCxnSpPr>
      <xdr:spPr>
        <a:xfrm flipH="1">
          <a:off x="2631282" y="3274219"/>
          <a:ext cx="1107281" cy="892969"/>
        </a:xfrm>
        <a:prstGeom prst="straightConnector1">
          <a:avLst/>
        </a:prstGeom>
        <a:ln w="1905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940593</xdr:colOff>
      <xdr:row>15</xdr:row>
      <xdr:rowOff>35719</xdr:rowOff>
    </xdr:from>
    <xdr:to>
      <xdr:col>12</xdr:col>
      <xdr:colOff>500062</xdr:colOff>
      <xdr:row>18</xdr:row>
      <xdr:rowOff>119062</xdr:rowOff>
    </xdr:to>
    <xdr:cxnSp macro="">
      <xdr:nvCxnSpPr>
        <xdr:cNvPr id="13" name="直線矢印コネクタ 12"/>
        <xdr:cNvCxnSpPr/>
      </xdr:nvCxnSpPr>
      <xdr:spPr>
        <a:xfrm flipH="1">
          <a:off x="3774281" y="3309938"/>
          <a:ext cx="1559719" cy="833437"/>
        </a:xfrm>
        <a:prstGeom prst="straightConnector1">
          <a:avLst/>
        </a:prstGeom>
        <a:ln w="1905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549088</xdr:colOff>
      <xdr:row>10</xdr:row>
      <xdr:rowOff>66488</xdr:rowOff>
    </xdr:from>
    <xdr:to>
      <xdr:col>17</xdr:col>
      <xdr:colOff>423395</xdr:colOff>
      <xdr:row>12</xdr:row>
      <xdr:rowOff>63126</xdr:rowOff>
    </xdr:to>
    <xdr:sp macro="" textlink="">
      <xdr:nvSpPr>
        <xdr:cNvPr id="2" name="AutoShape 9"/>
        <xdr:cNvSpPr>
          <a:spLocks noChangeArrowheads="1"/>
        </xdr:cNvSpPr>
      </xdr:nvSpPr>
      <xdr:spPr bwMode="auto">
        <a:xfrm>
          <a:off x="8995522" y="2643841"/>
          <a:ext cx="5000998" cy="500903"/>
        </a:xfrm>
        <a:prstGeom prst="wedgeRoundRectCallout">
          <a:avLst>
            <a:gd name="adj1" fmla="val -36283"/>
            <a:gd name="adj2" fmla="val 114119"/>
            <a:gd name="adj3" fmla="val 16667"/>
          </a:avLst>
        </a:prstGeom>
        <a:solidFill>
          <a:srgbClr val="FFFF66"/>
        </a:solidFill>
        <a:ln w="19050">
          <a:solidFill>
            <a:schemeClr val="accent6"/>
          </a:solidFill>
          <a:miter lim="800000"/>
          <a:headEnd/>
          <a:tailEnd/>
        </a:ln>
      </xdr:spPr>
      <xdr:txBody>
        <a:bodyPr vertOverflow="clip" wrap="square" lIns="36576" tIns="22860" rIns="0" bIns="0" anchor="ctr" upright="1"/>
        <a:lstStyle/>
        <a:p>
          <a:pPr algn="l" rtl="0">
            <a:lnSpc>
              <a:spcPts val="1700"/>
            </a:lnSpc>
            <a:defRPr sz="1000"/>
          </a:pPr>
          <a:r>
            <a:rPr lang="ja-JP" altLang="en-US" sz="1500" b="0" i="0" u="none" strike="noStrike" baseline="0">
              <a:solidFill>
                <a:srgbClr val="000000"/>
              </a:solidFill>
              <a:latin typeface="ＭＳ Ｐゴシック"/>
              <a:ea typeface="ＭＳ Ｐゴシック"/>
            </a:rPr>
            <a:t>　適宜、「列挿入」や、「罫線の作成・消去」をしてください。</a:t>
          </a:r>
        </a:p>
      </xdr:txBody>
    </xdr:sp>
    <xdr:clientData/>
  </xdr:twoCellAnchor>
  <xdr:twoCellAnchor>
    <xdr:from>
      <xdr:col>14</xdr:col>
      <xdr:colOff>520700</xdr:colOff>
      <xdr:row>0</xdr:row>
      <xdr:rowOff>215900</xdr:rowOff>
    </xdr:from>
    <xdr:to>
      <xdr:col>15</xdr:col>
      <xdr:colOff>774700</xdr:colOff>
      <xdr:row>2</xdr:row>
      <xdr:rowOff>88900</xdr:rowOff>
    </xdr:to>
    <xdr:sp macro="" textlink="">
      <xdr:nvSpPr>
        <xdr:cNvPr id="3" name="テキスト ボックス 2"/>
        <xdr:cNvSpPr txBox="1"/>
      </xdr:nvSpPr>
      <xdr:spPr>
        <a:xfrm>
          <a:off x="11550650" y="215900"/>
          <a:ext cx="1111250" cy="45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4</xdr:col>
      <xdr:colOff>762000</xdr:colOff>
      <xdr:row>6</xdr:row>
      <xdr:rowOff>25400</xdr:rowOff>
    </xdr:from>
    <xdr:to>
      <xdr:col>6</xdr:col>
      <xdr:colOff>114300</xdr:colOff>
      <xdr:row>6</xdr:row>
      <xdr:rowOff>203200</xdr:rowOff>
    </xdr:to>
    <xdr:sp macro="" textlink="">
      <xdr:nvSpPr>
        <xdr:cNvPr id="4" name="円/楕円 3"/>
        <xdr:cNvSpPr/>
      </xdr:nvSpPr>
      <xdr:spPr>
        <a:xfrm>
          <a:off x="3219450" y="1749425"/>
          <a:ext cx="1066800" cy="177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736600</xdr:colOff>
      <xdr:row>8</xdr:row>
      <xdr:rowOff>50800</xdr:rowOff>
    </xdr:from>
    <xdr:to>
      <xdr:col>7</xdr:col>
      <xdr:colOff>774700</xdr:colOff>
      <xdr:row>8</xdr:row>
      <xdr:rowOff>254000</xdr:rowOff>
    </xdr:to>
    <xdr:sp macro="" textlink="">
      <xdr:nvSpPr>
        <xdr:cNvPr id="5" name="円/楕円 4"/>
        <xdr:cNvSpPr/>
      </xdr:nvSpPr>
      <xdr:spPr>
        <a:xfrm>
          <a:off x="4908550" y="2165350"/>
          <a:ext cx="895350" cy="203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
  <sheetViews>
    <sheetView tabSelected="1" view="pageBreakPreview" topLeftCell="A19" zoomScale="80" zoomScaleNormal="100" zoomScaleSheetLayoutView="80" workbookViewId="0">
      <selection activeCell="H22" sqref="H22"/>
    </sheetView>
  </sheetViews>
  <sheetFormatPr defaultRowHeight="13.5"/>
  <cols>
    <col min="1" max="16384" width="9" style="351"/>
  </cols>
  <sheetData/>
  <phoneticPr fontId="3"/>
  <pageMargins left="0.75" right="0.75" top="1" bottom="1" header="0.51200000000000001" footer="0.51200000000000001"/>
  <pageSetup paperSize="9" scale="9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CC"/>
    <pageSetUpPr fitToPage="1"/>
  </sheetPr>
  <dimension ref="A1:W42"/>
  <sheetViews>
    <sheetView zoomScale="75" zoomScaleNormal="75" zoomScaleSheetLayoutView="68" workbookViewId="0">
      <pane xSplit="4" ySplit="13" topLeftCell="E41" activePane="bottomRight" state="frozen"/>
      <selection pane="topRight" activeCell="E1" sqref="E1"/>
      <selection pane="bottomLeft" activeCell="A14" sqref="A14"/>
      <selection pane="bottomRight" activeCell="E6" sqref="E6"/>
    </sheetView>
  </sheetViews>
  <sheetFormatPr defaultRowHeight="13.5"/>
  <cols>
    <col min="1" max="1" width="4" style="237" customWidth="1"/>
    <col min="2" max="2" width="3.125" style="237" customWidth="1"/>
    <col min="3" max="3" width="9" style="237"/>
    <col min="4" max="4" width="16.125" style="237" bestFit="1" customWidth="1"/>
    <col min="5" max="17" width="11.25" style="237" customWidth="1"/>
    <col min="18" max="18" width="6.625" style="237" customWidth="1"/>
    <col min="19" max="20" width="6.5" style="238" customWidth="1"/>
    <col min="21" max="22" width="9" style="238"/>
    <col min="23" max="23" width="3.5" style="238" customWidth="1"/>
    <col min="24" max="256" width="9" style="237"/>
    <col min="257" max="257" width="4" style="237" customWidth="1"/>
    <col min="258" max="258" width="3.125" style="237" customWidth="1"/>
    <col min="259" max="259" width="9" style="237"/>
    <col min="260" max="260" width="16.125" style="237" bestFit="1" customWidth="1"/>
    <col min="261" max="273" width="11.25" style="237" customWidth="1"/>
    <col min="274" max="274" width="6.625" style="237" customWidth="1"/>
    <col min="275" max="276" width="6.5" style="237" customWidth="1"/>
    <col min="277" max="278" width="9" style="237"/>
    <col min="279" max="279" width="3.5" style="237" customWidth="1"/>
    <col min="280" max="512" width="9" style="237"/>
    <col min="513" max="513" width="4" style="237" customWidth="1"/>
    <col min="514" max="514" width="3.125" style="237" customWidth="1"/>
    <col min="515" max="515" width="9" style="237"/>
    <col min="516" max="516" width="16.125" style="237" bestFit="1" customWidth="1"/>
    <col min="517" max="529" width="11.25" style="237" customWidth="1"/>
    <col min="530" max="530" width="6.625" style="237" customWidth="1"/>
    <col min="531" max="532" width="6.5" style="237" customWidth="1"/>
    <col min="533" max="534" width="9" style="237"/>
    <col min="535" max="535" width="3.5" style="237" customWidth="1"/>
    <col min="536" max="768" width="9" style="237"/>
    <col min="769" max="769" width="4" style="237" customWidth="1"/>
    <col min="770" max="770" width="3.125" style="237" customWidth="1"/>
    <col min="771" max="771" width="9" style="237"/>
    <col min="772" max="772" width="16.125" style="237" bestFit="1" customWidth="1"/>
    <col min="773" max="785" width="11.25" style="237" customWidth="1"/>
    <col min="786" max="786" width="6.625" style="237" customWidth="1"/>
    <col min="787" max="788" width="6.5" style="237" customWidth="1"/>
    <col min="789" max="790" width="9" style="237"/>
    <col min="791" max="791" width="3.5" style="237" customWidth="1"/>
    <col min="792" max="1024" width="9" style="237"/>
    <col min="1025" max="1025" width="4" style="237" customWidth="1"/>
    <col min="1026" max="1026" width="3.125" style="237" customWidth="1"/>
    <col min="1027" max="1027" width="9" style="237"/>
    <col min="1028" max="1028" width="16.125" style="237" bestFit="1" customWidth="1"/>
    <col min="1029" max="1041" width="11.25" style="237" customWidth="1"/>
    <col min="1042" max="1042" width="6.625" style="237" customWidth="1"/>
    <col min="1043" max="1044" width="6.5" style="237" customWidth="1"/>
    <col min="1045" max="1046" width="9" style="237"/>
    <col min="1047" max="1047" width="3.5" style="237" customWidth="1"/>
    <col min="1048" max="1280" width="9" style="237"/>
    <col min="1281" max="1281" width="4" style="237" customWidth="1"/>
    <col min="1282" max="1282" width="3.125" style="237" customWidth="1"/>
    <col min="1283" max="1283" width="9" style="237"/>
    <col min="1284" max="1284" width="16.125" style="237" bestFit="1" customWidth="1"/>
    <col min="1285" max="1297" width="11.25" style="237" customWidth="1"/>
    <col min="1298" max="1298" width="6.625" style="237" customWidth="1"/>
    <col min="1299" max="1300" width="6.5" style="237" customWidth="1"/>
    <col min="1301" max="1302" width="9" style="237"/>
    <col min="1303" max="1303" width="3.5" style="237" customWidth="1"/>
    <col min="1304" max="1536" width="9" style="237"/>
    <col min="1537" max="1537" width="4" style="237" customWidth="1"/>
    <col min="1538" max="1538" width="3.125" style="237" customWidth="1"/>
    <col min="1539" max="1539" width="9" style="237"/>
    <col min="1540" max="1540" width="16.125" style="237" bestFit="1" customWidth="1"/>
    <col min="1541" max="1553" width="11.25" style="237" customWidth="1"/>
    <col min="1554" max="1554" width="6.625" style="237" customWidth="1"/>
    <col min="1555" max="1556" width="6.5" style="237" customWidth="1"/>
    <col min="1557" max="1558" width="9" style="237"/>
    <col min="1559" max="1559" width="3.5" style="237" customWidth="1"/>
    <col min="1560" max="1792" width="9" style="237"/>
    <col min="1793" max="1793" width="4" style="237" customWidth="1"/>
    <col min="1794" max="1794" width="3.125" style="237" customWidth="1"/>
    <col min="1795" max="1795" width="9" style="237"/>
    <col min="1796" max="1796" width="16.125" style="237" bestFit="1" customWidth="1"/>
    <col min="1797" max="1809" width="11.25" style="237" customWidth="1"/>
    <col min="1810" max="1810" width="6.625" style="237" customWidth="1"/>
    <col min="1811" max="1812" width="6.5" style="237" customWidth="1"/>
    <col min="1813" max="1814" width="9" style="237"/>
    <col min="1815" max="1815" width="3.5" style="237" customWidth="1"/>
    <col min="1816" max="2048" width="9" style="237"/>
    <col min="2049" max="2049" width="4" style="237" customWidth="1"/>
    <col min="2050" max="2050" width="3.125" style="237" customWidth="1"/>
    <col min="2051" max="2051" width="9" style="237"/>
    <col min="2052" max="2052" width="16.125" style="237" bestFit="1" customWidth="1"/>
    <col min="2053" max="2065" width="11.25" style="237" customWidth="1"/>
    <col min="2066" max="2066" width="6.625" style="237" customWidth="1"/>
    <col min="2067" max="2068" width="6.5" style="237" customWidth="1"/>
    <col min="2069" max="2070" width="9" style="237"/>
    <col min="2071" max="2071" width="3.5" style="237" customWidth="1"/>
    <col min="2072" max="2304" width="9" style="237"/>
    <col min="2305" max="2305" width="4" style="237" customWidth="1"/>
    <col min="2306" max="2306" width="3.125" style="237" customWidth="1"/>
    <col min="2307" max="2307" width="9" style="237"/>
    <col min="2308" max="2308" width="16.125" style="237" bestFit="1" customWidth="1"/>
    <col min="2309" max="2321" width="11.25" style="237" customWidth="1"/>
    <col min="2322" max="2322" width="6.625" style="237" customWidth="1"/>
    <col min="2323" max="2324" width="6.5" style="237" customWidth="1"/>
    <col min="2325" max="2326" width="9" style="237"/>
    <col min="2327" max="2327" width="3.5" style="237" customWidth="1"/>
    <col min="2328" max="2560" width="9" style="237"/>
    <col min="2561" max="2561" width="4" style="237" customWidth="1"/>
    <col min="2562" max="2562" width="3.125" style="237" customWidth="1"/>
    <col min="2563" max="2563" width="9" style="237"/>
    <col min="2564" max="2564" width="16.125" style="237" bestFit="1" customWidth="1"/>
    <col min="2565" max="2577" width="11.25" style="237" customWidth="1"/>
    <col min="2578" max="2578" width="6.625" style="237" customWidth="1"/>
    <col min="2579" max="2580" width="6.5" style="237" customWidth="1"/>
    <col min="2581" max="2582" width="9" style="237"/>
    <col min="2583" max="2583" width="3.5" style="237" customWidth="1"/>
    <col min="2584" max="2816" width="9" style="237"/>
    <col min="2817" max="2817" width="4" style="237" customWidth="1"/>
    <col min="2818" max="2818" width="3.125" style="237" customWidth="1"/>
    <col min="2819" max="2819" width="9" style="237"/>
    <col min="2820" max="2820" width="16.125" style="237" bestFit="1" customWidth="1"/>
    <col min="2821" max="2833" width="11.25" style="237" customWidth="1"/>
    <col min="2834" max="2834" width="6.625" style="237" customWidth="1"/>
    <col min="2835" max="2836" width="6.5" style="237" customWidth="1"/>
    <col min="2837" max="2838" width="9" style="237"/>
    <col min="2839" max="2839" width="3.5" style="237" customWidth="1"/>
    <col min="2840" max="3072" width="9" style="237"/>
    <col min="3073" max="3073" width="4" style="237" customWidth="1"/>
    <col min="3074" max="3074" width="3.125" style="237" customWidth="1"/>
    <col min="3075" max="3075" width="9" style="237"/>
    <col min="3076" max="3076" width="16.125" style="237" bestFit="1" customWidth="1"/>
    <col min="3077" max="3089" width="11.25" style="237" customWidth="1"/>
    <col min="3090" max="3090" width="6.625" style="237" customWidth="1"/>
    <col min="3091" max="3092" width="6.5" style="237" customWidth="1"/>
    <col min="3093" max="3094" width="9" style="237"/>
    <col min="3095" max="3095" width="3.5" style="237" customWidth="1"/>
    <col min="3096" max="3328" width="9" style="237"/>
    <col min="3329" max="3329" width="4" style="237" customWidth="1"/>
    <col min="3330" max="3330" width="3.125" style="237" customWidth="1"/>
    <col min="3331" max="3331" width="9" style="237"/>
    <col min="3332" max="3332" width="16.125" style="237" bestFit="1" customWidth="1"/>
    <col min="3333" max="3345" width="11.25" style="237" customWidth="1"/>
    <col min="3346" max="3346" width="6.625" style="237" customWidth="1"/>
    <col min="3347" max="3348" width="6.5" style="237" customWidth="1"/>
    <col min="3349" max="3350" width="9" style="237"/>
    <col min="3351" max="3351" width="3.5" style="237" customWidth="1"/>
    <col min="3352" max="3584" width="9" style="237"/>
    <col min="3585" max="3585" width="4" style="237" customWidth="1"/>
    <col min="3586" max="3586" width="3.125" style="237" customWidth="1"/>
    <col min="3587" max="3587" width="9" style="237"/>
    <col min="3588" max="3588" width="16.125" style="237" bestFit="1" customWidth="1"/>
    <col min="3589" max="3601" width="11.25" style="237" customWidth="1"/>
    <col min="3602" max="3602" width="6.625" style="237" customWidth="1"/>
    <col min="3603" max="3604" width="6.5" style="237" customWidth="1"/>
    <col min="3605" max="3606" width="9" style="237"/>
    <col min="3607" max="3607" width="3.5" style="237" customWidth="1"/>
    <col min="3608" max="3840" width="9" style="237"/>
    <col min="3841" max="3841" width="4" style="237" customWidth="1"/>
    <col min="3842" max="3842" width="3.125" style="237" customWidth="1"/>
    <col min="3843" max="3843" width="9" style="237"/>
    <col min="3844" max="3844" width="16.125" style="237" bestFit="1" customWidth="1"/>
    <col min="3845" max="3857" width="11.25" style="237" customWidth="1"/>
    <col min="3858" max="3858" width="6.625" style="237" customWidth="1"/>
    <col min="3859" max="3860" width="6.5" style="237" customWidth="1"/>
    <col min="3861" max="3862" width="9" style="237"/>
    <col min="3863" max="3863" width="3.5" style="237" customWidth="1"/>
    <col min="3864" max="4096" width="9" style="237"/>
    <col min="4097" max="4097" width="4" style="237" customWidth="1"/>
    <col min="4098" max="4098" width="3.125" style="237" customWidth="1"/>
    <col min="4099" max="4099" width="9" style="237"/>
    <col min="4100" max="4100" width="16.125" style="237" bestFit="1" customWidth="1"/>
    <col min="4101" max="4113" width="11.25" style="237" customWidth="1"/>
    <col min="4114" max="4114" width="6.625" style="237" customWidth="1"/>
    <col min="4115" max="4116" width="6.5" style="237" customWidth="1"/>
    <col min="4117" max="4118" width="9" style="237"/>
    <col min="4119" max="4119" width="3.5" style="237" customWidth="1"/>
    <col min="4120" max="4352" width="9" style="237"/>
    <col min="4353" max="4353" width="4" style="237" customWidth="1"/>
    <col min="4354" max="4354" width="3.125" style="237" customWidth="1"/>
    <col min="4355" max="4355" width="9" style="237"/>
    <col min="4356" max="4356" width="16.125" style="237" bestFit="1" customWidth="1"/>
    <col min="4357" max="4369" width="11.25" style="237" customWidth="1"/>
    <col min="4370" max="4370" width="6.625" style="237" customWidth="1"/>
    <col min="4371" max="4372" width="6.5" style="237" customWidth="1"/>
    <col min="4373" max="4374" width="9" style="237"/>
    <col min="4375" max="4375" width="3.5" style="237" customWidth="1"/>
    <col min="4376" max="4608" width="9" style="237"/>
    <col min="4609" max="4609" width="4" style="237" customWidth="1"/>
    <col min="4610" max="4610" width="3.125" style="237" customWidth="1"/>
    <col min="4611" max="4611" width="9" style="237"/>
    <col min="4612" max="4612" width="16.125" style="237" bestFit="1" customWidth="1"/>
    <col min="4613" max="4625" width="11.25" style="237" customWidth="1"/>
    <col min="4626" max="4626" width="6.625" style="237" customWidth="1"/>
    <col min="4627" max="4628" width="6.5" style="237" customWidth="1"/>
    <col min="4629" max="4630" width="9" style="237"/>
    <col min="4631" max="4631" width="3.5" style="237" customWidth="1"/>
    <col min="4632" max="4864" width="9" style="237"/>
    <col min="4865" max="4865" width="4" style="237" customWidth="1"/>
    <col min="4866" max="4866" width="3.125" style="237" customWidth="1"/>
    <col min="4867" max="4867" width="9" style="237"/>
    <col min="4868" max="4868" width="16.125" style="237" bestFit="1" customWidth="1"/>
    <col min="4869" max="4881" width="11.25" style="237" customWidth="1"/>
    <col min="4882" max="4882" width="6.625" style="237" customWidth="1"/>
    <col min="4883" max="4884" width="6.5" style="237" customWidth="1"/>
    <col min="4885" max="4886" width="9" style="237"/>
    <col min="4887" max="4887" width="3.5" style="237" customWidth="1"/>
    <col min="4888" max="5120" width="9" style="237"/>
    <col min="5121" max="5121" width="4" style="237" customWidth="1"/>
    <col min="5122" max="5122" width="3.125" style="237" customWidth="1"/>
    <col min="5123" max="5123" width="9" style="237"/>
    <col min="5124" max="5124" width="16.125" style="237" bestFit="1" customWidth="1"/>
    <col min="5125" max="5137" width="11.25" style="237" customWidth="1"/>
    <col min="5138" max="5138" width="6.625" style="237" customWidth="1"/>
    <col min="5139" max="5140" width="6.5" style="237" customWidth="1"/>
    <col min="5141" max="5142" width="9" style="237"/>
    <col min="5143" max="5143" width="3.5" style="237" customWidth="1"/>
    <col min="5144" max="5376" width="9" style="237"/>
    <col min="5377" max="5377" width="4" style="237" customWidth="1"/>
    <col min="5378" max="5378" width="3.125" style="237" customWidth="1"/>
    <col min="5379" max="5379" width="9" style="237"/>
    <col min="5380" max="5380" width="16.125" style="237" bestFit="1" customWidth="1"/>
    <col min="5381" max="5393" width="11.25" style="237" customWidth="1"/>
    <col min="5394" max="5394" width="6.625" style="237" customWidth="1"/>
    <col min="5395" max="5396" width="6.5" style="237" customWidth="1"/>
    <col min="5397" max="5398" width="9" style="237"/>
    <col min="5399" max="5399" width="3.5" style="237" customWidth="1"/>
    <col min="5400" max="5632" width="9" style="237"/>
    <col min="5633" max="5633" width="4" style="237" customWidth="1"/>
    <col min="5634" max="5634" width="3.125" style="237" customWidth="1"/>
    <col min="5635" max="5635" width="9" style="237"/>
    <col min="5636" max="5636" width="16.125" style="237" bestFit="1" customWidth="1"/>
    <col min="5637" max="5649" width="11.25" style="237" customWidth="1"/>
    <col min="5650" max="5650" width="6.625" style="237" customWidth="1"/>
    <col min="5651" max="5652" width="6.5" style="237" customWidth="1"/>
    <col min="5653" max="5654" width="9" style="237"/>
    <col min="5655" max="5655" width="3.5" style="237" customWidth="1"/>
    <col min="5656" max="5888" width="9" style="237"/>
    <col min="5889" max="5889" width="4" style="237" customWidth="1"/>
    <col min="5890" max="5890" width="3.125" style="237" customWidth="1"/>
    <col min="5891" max="5891" width="9" style="237"/>
    <col min="5892" max="5892" width="16.125" style="237" bestFit="1" customWidth="1"/>
    <col min="5893" max="5905" width="11.25" style="237" customWidth="1"/>
    <col min="5906" max="5906" width="6.625" style="237" customWidth="1"/>
    <col min="5907" max="5908" width="6.5" style="237" customWidth="1"/>
    <col min="5909" max="5910" width="9" style="237"/>
    <col min="5911" max="5911" width="3.5" style="237" customWidth="1"/>
    <col min="5912" max="6144" width="9" style="237"/>
    <col min="6145" max="6145" width="4" style="237" customWidth="1"/>
    <col min="6146" max="6146" width="3.125" style="237" customWidth="1"/>
    <col min="6147" max="6147" width="9" style="237"/>
    <col min="6148" max="6148" width="16.125" style="237" bestFit="1" customWidth="1"/>
    <col min="6149" max="6161" width="11.25" style="237" customWidth="1"/>
    <col min="6162" max="6162" width="6.625" style="237" customWidth="1"/>
    <col min="6163" max="6164" width="6.5" style="237" customWidth="1"/>
    <col min="6165" max="6166" width="9" style="237"/>
    <col min="6167" max="6167" width="3.5" style="237" customWidth="1"/>
    <col min="6168" max="6400" width="9" style="237"/>
    <col min="6401" max="6401" width="4" style="237" customWidth="1"/>
    <col min="6402" max="6402" width="3.125" style="237" customWidth="1"/>
    <col min="6403" max="6403" width="9" style="237"/>
    <col min="6404" max="6404" width="16.125" style="237" bestFit="1" customWidth="1"/>
    <col min="6405" max="6417" width="11.25" style="237" customWidth="1"/>
    <col min="6418" max="6418" width="6.625" style="237" customWidth="1"/>
    <col min="6419" max="6420" width="6.5" style="237" customWidth="1"/>
    <col min="6421" max="6422" width="9" style="237"/>
    <col min="6423" max="6423" width="3.5" style="237" customWidth="1"/>
    <col min="6424" max="6656" width="9" style="237"/>
    <col min="6657" max="6657" width="4" style="237" customWidth="1"/>
    <col min="6658" max="6658" width="3.125" style="237" customWidth="1"/>
    <col min="6659" max="6659" width="9" style="237"/>
    <col min="6660" max="6660" width="16.125" style="237" bestFit="1" customWidth="1"/>
    <col min="6661" max="6673" width="11.25" style="237" customWidth="1"/>
    <col min="6674" max="6674" width="6.625" style="237" customWidth="1"/>
    <col min="6675" max="6676" width="6.5" style="237" customWidth="1"/>
    <col min="6677" max="6678" width="9" style="237"/>
    <col min="6679" max="6679" width="3.5" style="237" customWidth="1"/>
    <col min="6680" max="6912" width="9" style="237"/>
    <col min="6913" max="6913" width="4" style="237" customWidth="1"/>
    <col min="6914" max="6914" width="3.125" style="237" customWidth="1"/>
    <col min="6915" max="6915" width="9" style="237"/>
    <col min="6916" max="6916" width="16.125" style="237" bestFit="1" customWidth="1"/>
    <col min="6917" max="6929" width="11.25" style="237" customWidth="1"/>
    <col min="6930" max="6930" width="6.625" style="237" customWidth="1"/>
    <col min="6931" max="6932" width="6.5" style="237" customWidth="1"/>
    <col min="6933" max="6934" width="9" style="237"/>
    <col min="6935" max="6935" width="3.5" style="237" customWidth="1"/>
    <col min="6936" max="7168" width="9" style="237"/>
    <col min="7169" max="7169" width="4" style="237" customWidth="1"/>
    <col min="7170" max="7170" width="3.125" style="237" customWidth="1"/>
    <col min="7171" max="7171" width="9" style="237"/>
    <col min="7172" max="7172" width="16.125" style="237" bestFit="1" customWidth="1"/>
    <col min="7173" max="7185" width="11.25" style="237" customWidth="1"/>
    <col min="7186" max="7186" width="6.625" style="237" customWidth="1"/>
    <col min="7187" max="7188" width="6.5" style="237" customWidth="1"/>
    <col min="7189" max="7190" width="9" style="237"/>
    <col min="7191" max="7191" width="3.5" style="237" customWidth="1"/>
    <col min="7192" max="7424" width="9" style="237"/>
    <col min="7425" max="7425" width="4" style="237" customWidth="1"/>
    <col min="7426" max="7426" width="3.125" style="237" customWidth="1"/>
    <col min="7427" max="7427" width="9" style="237"/>
    <col min="7428" max="7428" width="16.125" style="237" bestFit="1" customWidth="1"/>
    <col min="7429" max="7441" width="11.25" style="237" customWidth="1"/>
    <col min="7442" max="7442" width="6.625" style="237" customWidth="1"/>
    <col min="7443" max="7444" width="6.5" style="237" customWidth="1"/>
    <col min="7445" max="7446" width="9" style="237"/>
    <col min="7447" max="7447" width="3.5" style="237" customWidth="1"/>
    <col min="7448" max="7680" width="9" style="237"/>
    <col min="7681" max="7681" width="4" style="237" customWidth="1"/>
    <col min="7682" max="7682" width="3.125" style="237" customWidth="1"/>
    <col min="7683" max="7683" width="9" style="237"/>
    <col min="7684" max="7684" width="16.125" style="237" bestFit="1" customWidth="1"/>
    <col min="7685" max="7697" width="11.25" style="237" customWidth="1"/>
    <col min="7698" max="7698" width="6.625" style="237" customWidth="1"/>
    <col min="7699" max="7700" width="6.5" style="237" customWidth="1"/>
    <col min="7701" max="7702" width="9" style="237"/>
    <col min="7703" max="7703" width="3.5" style="237" customWidth="1"/>
    <col min="7704" max="7936" width="9" style="237"/>
    <col min="7937" max="7937" width="4" style="237" customWidth="1"/>
    <col min="7938" max="7938" width="3.125" style="237" customWidth="1"/>
    <col min="7939" max="7939" width="9" style="237"/>
    <col min="7940" max="7940" width="16.125" style="237" bestFit="1" customWidth="1"/>
    <col min="7941" max="7953" width="11.25" style="237" customWidth="1"/>
    <col min="7954" max="7954" width="6.625" style="237" customWidth="1"/>
    <col min="7955" max="7956" width="6.5" style="237" customWidth="1"/>
    <col min="7957" max="7958" width="9" style="237"/>
    <col min="7959" max="7959" width="3.5" style="237" customWidth="1"/>
    <col min="7960" max="8192" width="9" style="237"/>
    <col min="8193" max="8193" width="4" style="237" customWidth="1"/>
    <col min="8194" max="8194" width="3.125" style="237" customWidth="1"/>
    <col min="8195" max="8195" width="9" style="237"/>
    <col min="8196" max="8196" width="16.125" style="237" bestFit="1" customWidth="1"/>
    <col min="8197" max="8209" width="11.25" style="237" customWidth="1"/>
    <col min="8210" max="8210" width="6.625" style="237" customWidth="1"/>
    <col min="8211" max="8212" width="6.5" style="237" customWidth="1"/>
    <col min="8213" max="8214" width="9" style="237"/>
    <col min="8215" max="8215" width="3.5" style="237" customWidth="1"/>
    <col min="8216" max="8448" width="9" style="237"/>
    <col min="8449" max="8449" width="4" style="237" customWidth="1"/>
    <col min="8450" max="8450" width="3.125" style="237" customWidth="1"/>
    <col min="8451" max="8451" width="9" style="237"/>
    <col min="8452" max="8452" width="16.125" style="237" bestFit="1" customWidth="1"/>
    <col min="8453" max="8465" width="11.25" style="237" customWidth="1"/>
    <col min="8466" max="8466" width="6.625" style="237" customWidth="1"/>
    <col min="8467" max="8468" width="6.5" style="237" customWidth="1"/>
    <col min="8469" max="8470" width="9" style="237"/>
    <col min="8471" max="8471" width="3.5" style="237" customWidth="1"/>
    <col min="8472" max="8704" width="9" style="237"/>
    <col min="8705" max="8705" width="4" style="237" customWidth="1"/>
    <col min="8706" max="8706" width="3.125" style="237" customWidth="1"/>
    <col min="8707" max="8707" width="9" style="237"/>
    <col min="8708" max="8708" width="16.125" style="237" bestFit="1" customWidth="1"/>
    <col min="8709" max="8721" width="11.25" style="237" customWidth="1"/>
    <col min="8722" max="8722" width="6.625" style="237" customWidth="1"/>
    <col min="8723" max="8724" width="6.5" style="237" customWidth="1"/>
    <col min="8725" max="8726" width="9" style="237"/>
    <col min="8727" max="8727" width="3.5" style="237" customWidth="1"/>
    <col min="8728" max="8960" width="9" style="237"/>
    <col min="8961" max="8961" width="4" style="237" customWidth="1"/>
    <col min="8962" max="8962" width="3.125" style="237" customWidth="1"/>
    <col min="8963" max="8963" width="9" style="237"/>
    <col min="8964" max="8964" width="16.125" style="237" bestFit="1" customWidth="1"/>
    <col min="8965" max="8977" width="11.25" style="237" customWidth="1"/>
    <col min="8978" max="8978" width="6.625" style="237" customWidth="1"/>
    <col min="8979" max="8980" width="6.5" style="237" customWidth="1"/>
    <col min="8981" max="8982" width="9" style="237"/>
    <col min="8983" max="8983" width="3.5" style="237" customWidth="1"/>
    <col min="8984" max="9216" width="9" style="237"/>
    <col min="9217" max="9217" width="4" style="237" customWidth="1"/>
    <col min="9218" max="9218" width="3.125" style="237" customWidth="1"/>
    <col min="9219" max="9219" width="9" style="237"/>
    <col min="9220" max="9220" width="16.125" style="237" bestFit="1" customWidth="1"/>
    <col min="9221" max="9233" width="11.25" style="237" customWidth="1"/>
    <col min="9234" max="9234" width="6.625" style="237" customWidth="1"/>
    <col min="9235" max="9236" width="6.5" style="237" customWidth="1"/>
    <col min="9237" max="9238" width="9" style="237"/>
    <col min="9239" max="9239" width="3.5" style="237" customWidth="1"/>
    <col min="9240" max="9472" width="9" style="237"/>
    <col min="9473" max="9473" width="4" style="237" customWidth="1"/>
    <col min="9474" max="9474" width="3.125" style="237" customWidth="1"/>
    <col min="9475" max="9475" width="9" style="237"/>
    <col min="9476" max="9476" width="16.125" style="237" bestFit="1" customWidth="1"/>
    <col min="9477" max="9489" width="11.25" style="237" customWidth="1"/>
    <col min="9490" max="9490" width="6.625" style="237" customWidth="1"/>
    <col min="9491" max="9492" width="6.5" style="237" customWidth="1"/>
    <col min="9493" max="9494" width="9" style="237"/>
    <col min="9495" max="9495" width="3.5" style="237" customWidth="1"/>
    <col min="9496" max="9728" width="9" style="237"/>
    <col min="9729" max="9729" width="4" style="237" customWidth="1"/>
    <col min="9730" max="9730" width="3.125" style="237" customWidth="1"/>
    <col min="9731" max="9731" width="9" style="237"/>
    <col min="9732" max="9732" width="16.125" style="237" bestFit="1" customWidth="1"/>
    <col min="9733" max="9745" width="11.25" style="237" customWidth="1"/>
    <col min="9746" max="9746" width="6.625" style="237" customWidth="1"/>
    <col min="9747" max="9748" width="6.5" style="237" customWidth="1"/>
    <col min="9749" max="9750" width="9" style="237"/>
    <col min="9751" max="9751" width="3.5" style="237" customWidth="1"/>
    <col min="9752" max="9984" width="9" style="237"/>
    <col min="9985" max="9985" width="4" style="237" customWidth="1"/>
    <col min="9986" max="9986" width="3.125" style="237" customWidth="1"/>
    <col min="9987" max="9987" width="9" style="237"/>
    <col min="9988" max="9988" width="16.125" style="237" bestFit="1" customWidth="1"/>
    <col min="9989" max="10001" width="11.25" style="237" customWidth="1"/>
    <col min="10002" max="10002" width="6.625" style="237" customWidth="1"/>
    <col min="10003" max="10004" width="6.5" style="237" customWidth="1"/>
    <col min="10005" max="10006" width="9" style="237"/>
    <col min="10007" max="10007" width="3.5" style="237" customWidth="1"/>
    <col min="10008" max="10240" width="9" style="237"/>
    <col min="10241" max="10241" width="4" style="237" customWidth="1"/>
    <col min="10242" max="10242" width="3.125" style="237" customWidth="1"/>
    <col min="10243" max="10243" width="9" style="237"/>
    <col min="10244" max="10244" width="16.125" style="237" bestFit="1" customWidth="1"/>
    <col min="10245" max="10257" width="11.25" style="237" customWidth="1"/>
    <col min="10258" max="10258" width="6.625" style="237" customWidth="1"/>
    <col min="10259" max="10260" width="6.5" style="237" customWidth="1"/>
    <col min="10261" max="10262" width="9" style="237"/>
    <col min="10263" max="10263" width="3.5" style="237" customWidth="1"/>
    <col min="10264" max="10496" width="9" style="237"/>
    <col min="10497" max="10497" width="4" style="237" customWidth="1"/>
    <col min="10498" max="10498" width="3.125" style="237" customWidth="1"/>
    <col min="10499" max="10499" width="9" style="237"/>
    <col min="10500" max="10500" width="16.125" style="237" bestFit="1" customWidth="1"/>
    <col min="10501" max="10513" width="11.25" style="237" customWidth="1"/>
    <col min="10514" max="10514" width="6.625" style="237" customWidth="1"/>
    <col min="10515" max="10516" width="6.5" style="237" customWidth="1"/>
    <col min="10517" max="10518" width="9" style="237"/>
    <col min="10519" max="10519" width="3.5" style="237" customWidth="1"/>
    <col min="10520" max="10752" width="9" style="237"/>
    <col min="10753" max="10753" width="4" style="237" customWidth="1"/>
    <col min="10754" max="10754" width="3.125" style="237" customWidth="1"/>
    <col min="10755" max="10755" width="9" style="237"/>
    <col min="10756" max="10756" width="16.125" style="237" bestFit="1" customWidth="1"/>
    <col min="10757" max="10769" width="11.25" style="237" customWidth="1"/>
    <col min="10770" max="10770" width="6.625" style="237" customWidth="1"/>
    <col min="10771" max="10772" width="6.5" style="237" customWidth="1"/>
    <col min="10773" max="10774" width="9" style="237"/>
    <col min="10775" max="10775" width="3.5" style="237" customWidth="1"/>
    <col min="10776" max="11008" width="9" style="237"/>
    <col min="11009" max="11009" width="4" style="237" customWidth="1"/>
    <col min="11010" max="11010" width="3.125" style="237" customWidth="1"/>
    <col min="11011" max="11011" width="9" style="237"/>
    <col min="11012" max="11012" width="16.125" style="237" bestFit="1" customWidth="1"/>
    <col min="11013" max="11025" width="11.25" style="237" customWidth="1"/>
    <col min="11026" max="11026" width="6.625" style="237" customWidth="1"/>
    <col min="11027" max="11028" width="6.5" style="237" customWidth="1"/>
    <col min="11029" max="11030" width="9" style="237"/>
    <col min="11031" max="11031" width="3.5" style="237" customWidth="1"/>
    <col min="11032" max="11264" width="9" style="237"/>
    <col min="11265" max="11265" width="4" style="237" customWidth="1"/>
    <col min="11266" max="11266" width="3.125" style="237" customWidth="1"/>
    <col min="11267" max="11267" width="9" style="237"/>
    <col min="11268" max="11268" width="16.125" style="237" bestFit="1" customWidth="1"/>
    <col min="11269" max="11281" width="11.25" style="237" customWidth="1"/>
    <col min="11282" max="11282" width="6.625" style="237" customWidth="1"/>
    <col min="11283" max="11284" width="6.5" style="237" customWidth="1"/>
    <col min="11285" max="11286" width="9" style="237"/>
    <col min="11287" max="11287" width="3.5" style="237" customWidth="1"/>
    <col min="11288" max="11520" width="9" style="237"/>
    <col min="11521" max="11521" width="4" style="237" customWidth="1"/>
    <col min="11522" max="11522" width="3.125" style="237" customWidth="1"/>
    <col min="11523" max="11523" width="9" style="237"/>
    <col min="11524" max="11524" width="16.125" style="237" bestFit="1" customWidth="1"/>
    <col min="11525" max="11537" width="11.25" style="237" customWidth="1"/>
    <col min="11538" max="11538" width="6.625" style="237" customWidth="1"/>
    <col min="11539" max="11540" width="6.5" style="237" customWidth="1"/>
    <col min="11541" max="11542" width="9" style="237"/>
    <col min="11543" max="11543" width="3.5" style="237" customWidth="1"/>
    <col min="11544" max="11776" width="9" style="237"/>
    <col min="11777" max="11777" width="4" style="237" customWidth="1"/>
    <col min="11778" max="11778" width="3.125" style="237" customWidth="1"/>
    <col min="11779" max="11779" width="9" style="237"/>
    <col min="11780" max="11780" width="16.125" style="237" bestFit="1" customWidth="1"/>
    <col min="11781" max="11793" width="11.25" style="237" customWidth="1"/>
    <col min="11794" max="11794" width="6.625" style="237" customWidth="1"/>
    <col min="11795" max="11796" width="6.5" style="237" customWidth="1"/>
    <col min="11797" max="11798" width="9" style="237"/>
    <col min="11799" max="11799" width="3.5" style="237" customWidth="1"/>
    <col min="11800" max="12032" width="9" style="237"/>
    <col min="12033" max="12033" width="4" style="237" customWidth="1"/>
    <col min="12034" max="12034" width="3.125" style="237" customWidth="1"/>
    <col min="12035" max="12035" width="9" style="237"/>
    <col min="12036" max="12036" width="16.125" style="237" bestFit="1" customWidth="1"/>
    <col min="12037" max="12049" width="11.25" style="237" customWidth="1"/>
    <col min="12050" max="12050" width="6.625" style="237" customWidth="1"/>
    <col min="12051" max="12052" width="6.5" style="237" customWidth="1"/>
    <col min="12053" max="12054" width="9" style="237"/>
    <col min="12055" max="12055" width="3.5" style="237" customWidth="1"/>
    <col min="12056" max="12288" width="9" style="237"/>
    <col min="12289" max="12289" width="4" style="237" customWidth="1"/>
    <col min="12290" max="12290" width="3.125" style="237" customWidth="1"/>
    <col min="12291" max="12291" width="9" style="237"/>
    <col min="12292" max="12292" width="16.125" style="237" bestFit="1" customWidth="1"/>
    <col min="12293" max="12305" width="11.25" style="237" customWidth="1"/>
    <col min="12306" max="12306" width="6.625" style="237" customWidth="1"/>
    <col min="12307" max="12308" width="6.5" style="237" customWidth="1"/>
    <col min="12309" max="12310" width="9" style="237"/>
    <col min="12311" max="12311" width="3.5" style="237" customWidth="1"/>
    <col min="12312" max="12544" width="9" style="237"/>
    <col min="12545" max="12545" width="4" style="237" customWidth="1"/>
    <col min="12546" max="12546" width="3.125" style="237" customWidth="1"/>
    <col min="12547" max="12547" width="9" style="237"/>
    <col min="12548" max="12548" width="16.125" style="237" bestFit="1" customWidth="1"/>
    <col min="12549" max="12561" width="11.25" style="237" customWidth="1"/>
    <col min="12562" max="12562" width="6.625" style="237" customWidth="1"/>
    <col min="12563" max="12564" width="6.5" style="237" customWidth="1"/>
    <col min="12565" max="12566" width="9" style="237"/>
    <col min="12567" max="12567" width="3.5" style="237" customWidth="1"/>
    <col min="12568" max="12800" width="9" style="237"/>
    <col min="12801" max="12801" width="4" style="237" customWidth="1"/>
    <col min="12802" max="12802" width="3.125" style="237" customWidth="1"/>
    <col min="12803" max="12803" width="9" style="237"/>
    <col min="12804" max="12804" width="16.125" style="237" bestFit="1" customWidth="1"/>
    <col min="12805" max="12817" width="11.25" style="237" customWidth="1"/>
    <col min="12818" max="12818" width="6.625" style="237" customWidth="1"/>
    <col min="12819" max="12820" width="6.5" style="237" customWidth="1"/>
    <col min="12821" max="12822" width="9" style="237"/>
    <col min="12823" max="12823" width="3.5" style="237" customWidth="1"/>
    <col min="12824" max="13056" width="9" style="237"/>
    <col min="13057" max="13057" width="4" style="237" customWidth="1"/>
    <col min="13058" max="13058" width="3.125" style="237" customWidth="1"/>
    <col min="13059" max="13059" width="9" style="237"/>
    <col min="13060" max="13060" width="16.125" style="237" bestFit="1" customWidth="1"/>
    <col min="13061" max="13073" width="11.25" style="237" customWidth="1"/>
    <col min="13074" max="13074" width="6.625" style="237" customWidth="1"/>
    <col min="13075" max="13076" width="6.5" style="237" customWidth="1"/>
    <col min="13077" max="13078" width="9" style="237"/>
    <col min="13079" max="13079" width="3.5" style="237" customWidth="1"/>
    <col min="13080" max="13312" width="9" style="237"/>
    <col min="13313" max="13313" width="4" style="237" customWidth="1"/>
    <col min="13314" max="13314" width="3.125" style="237" customWidth="1"/>
    <col min="13315" max="13315" width="9" style="237"/>
    <col min="13316" max="13316" width="16.125" style="237" bestFit="1" customWidth="1"/>
    <col min="13317" max="13329" width="11.25" style="237" customWidth="1"/>
    <col min="13330" max="13330" width="6.625" style="237" customWidth="1"/>
    <col min="13331" max="13332" width="6.5" style="237" customWidth="1"/>
    <col min="13333" max="13334" width="9" style="237"/>
    <col min="13335" max="13335" width="3.5" style="237" customWidth="1"/>
    <col min="13336" max="13568" width="9" style="237"/>
    <col min="13569" max="13569" width="4" style="237" customWidth="1"/>
    <col min="13570" max="13570" width="3.125" style="237" customWidth="1"/>
    <col min="13571" max="13571" width="9" style="237"/>
    <col min="13572" max="13572" width="16.125" style="237" bestFit="1" customWidth="1"/>
    <col min="13573" max="13585" width="11.25" style="237" customWidth="1"/>
    <col min="13586" max="13586" width="6.625" style="237" customWidth="1"/>
    <col min="13587" max="13588" width="6.5" style="237" customWidth="1"/>
    <col min="13589" max="13590" width="9" style="237"/>
    <col min="13591" max="13591" width="3.5" style="237" customWidth="1"/>
    <col min="13592" max="13824" width="9" style="237"/>
    <col min="13825" max="13825" width="4" style="237" customWidth="1"/>
    <col min="13826" max="13826" width="3.125" style="237" customWidth="1"/>
    <col min="13827" max="13827" width="9" style="237"/>
    <col min="13828" max="13828" width="16.125" style="237" bestFit="1" customWidth="1"/>
    <col min="13829" max="13841" width="11.25" style="237" customWidth="1"/>
    <col min="13842" max="13842" width="6.625" style="237" customWidth="1"/>
    <col min="13843" max="13844" width="6.5" style="237" customWidth="1"/>
    <col min="13845" max="13846" width="9" style="237"/>
    <col min="13847" max="13847" width="3.5" style="237" customWidth="1"/>
    <col min="13848" max="14080" width="9" style="237"/>
    <col min="14081" max="14081" width="4" style="237" customWidth="1"/>
    <col min="14082" max="14082" width="3.125" style="237" customWidth="1"/>
    <col min="14083" max="14083" width="9" style="237"/>
    <col min="14084" max="14084" width="16.125" style="237" bestFit="1" customWidth="1"/>
    <col min="14085" max="14097" width="11.25" style="237" customWidth="1"/>
    <col min="14098" max="14098" width="6.625" style="237" customWidth="1"/>
    <col min="14099" max="14100" width="6.5" style="237" customWidth="1"/>
    <col min="14101" max="14102" width="9" style="237"/>
    <col min="14103" max="14103" width="3.5" style="237" customWidth="1"/>
    <col min="14104" max="14336" width="9" style="237"/>
    <col min="14337" max="14337" width="4" style="237" customWidth="1"/>
    <col min="14338" max="14338" width="3.125" style="237" customWidth="1"/>
    <col min="14339" max="14339" width="9" style="237"/>
    <col min="14340" max="14340" width="16.125" style="237" bestFit="1" customWidth="1"/>
    <col min="14341" max="14353" width="11.25" style="237" customWidth="1"/>
    <col min="14354" max="14354" width="6.625" style="237" customWidth="1"/>
    <col min="14355" max="14356" width="6.5" style="237" customWidth="1"/>
    <col min="14357" max="14358" width="9" style="237"/>
    <col min="14359" max="14359" width="3.5" style="237" customWidth="1"/>
    <col min="14360" max="14592" width="9" style="237"/>
    <col min="14593" max="14593" width="4" style="237" customWidth="1"/>
    <col min="14594" max="14594" width="3.125" style="237" customWidth="1"/>
    <col min="14595" max="14595" width="9" style="237"/>
    <col min="14596" max="14596" width="16.125" style="237" bestFit="1" customWidth="1"/>
    <col min="14597" max="14609" width="11.25" style="237" customWidth="1"/>
    <col min="14610" max="14610" width="6.625" style="237" customWidth="1"/>
    <col min="14611" max="14612" width="6.5" style="237" customWidth="1"/>
    <col min="14613" max="14614" width="9" style="237"/>
    <col min="14615" max="14615" width="3.5" style="237" customWidth="1"/>
    <col min="14616" max="14848" width="9" style="237"/>
    <col min="14849" max="14849" width="4" style="237" customWidth="1"/>
    <col min="14850" max="14850" width="3.125" style="237" customWidth="1"/>
    <col min="14851" max="14851" width="9" style="237"/>
    <col min="14852" max="14852" width="16.125" style="237" bestFit="1" customWidth="1"/>
    <col min="14853" max="14865" width="11.25" style="237" customWidth="1"/>
    <col min="14866" max="14866" width="6.625" style="237" customWidth="1"/>
    <col min="14867" max="14868" width="6.5" style="237" customWidth="1"/>
    <col min="14869" max="14870" width="9" style="237"/>
    <col min="14871" max="14871" width="3.5" style="237" customWidth="1"/>
    <col min="14872" max="15104" width="9" style="237"/>
    <col min="15105" max="15105" width="4" style="237" customWidth="1"/>
    <col min="15106" max="15106" width="3.125" style="237" customWidth="1"/>
    <col min="15107" max="15107" width="9" style="237"/>
    <col min="15108" max="15108" width="16.125" style="237" bestFit="1" customWidth="1"/>
    <col min="15109" max="15121" width="11.25" style="237" customWidth="1"/>
    <col min="15122" max="15122" width="6.625" style="237" customWidth="1"/>
    <col min="15123" max="15124" width="6.5" style="237" customWidth="1"/>
    <col min="15125" max="15126" width="9" style="237"/>
    <col min="15127" max="15127" width="3.5" style="237" customWidth="1"/>
    <col min="15128" max="15360" width="9" style="237"/>
    <col min="15361" max="15361" width="4" style="237" customWidth="1"/>
    <col min="15362" max="15362" width="3.125" style="237" customWidth="1"/>
    <col min="15363" max="15363" width="9" style="237"/>
    <col min="15364" max="15364" width="16.125" style="237" bestFit="1" customWidth="1"/>
    <col min="15365" max="15377" width="11.25" style="237" customWidth="1"/>
    <col min="15378" max="15378" width="6.625" style="237" customWidth="1"/>
    <col min="15379" max="15380" width="6.5" style="237" customWidth="1"/>
    <col min="15381" max="15382" width="9" style="237"/>
    <col min="15383" max="15383" width="3.5" style="237" customWidth="1"/>
    <col min="15384" max="15616" width="9" style="237"/>
    <col min="15617" max="15617" width="4" style="237" customWidth="1"/>
    <col min="15618" max="15618" width="3.125" style="237" customWidth="1"/>
    <col min="15619" max="15619" width="9" style="237"/>
    <col min="15620" max="15620" width="16.125" style="237" bestFit="1" customWidth="1"/>
    <col min="15621" max="15633" width="11.25" style="237" customWidth="1"/>
    <col min="15634" max="15634" width="6.625" style="237" customWidth="1"/>
    <col min="15635" max="15636" width="6.5" style="237" customWidth="1"/>
    <col min="15637" max="15638" width="9" style="237"/>
    <col min="15639" max="15639" width="3.5" style="237" customWidth="1"/>
    <col min="15640" max="15872" width="9" style="237"/>
    <col min="15873" max="15873" width="4" style="237" customWidth="1"/>
    <col min="15874" max="15874" width="3.125" style="237" customWidth="1"/>
    <col min="15875" max="15875" width="9" style="237"/>
    <col min="15876" max="15876" width="16.125" style="237" bestFit="1" customWidth="1"/>
    <col min="15877" max="15889" width="11.25" style="237" customWidth="1"/>
    <col min="15890" max="15890" width="6.625" style="237" customWidth="1"/>
    <col min="15891" max="15892" width="6.5" style="237" customWidth="1"/>
    <col min="15893" max="15894" width="9" style="237"/>
    <col min="15895" max="15895" width="3.5" style="237" customWidth="1"/>
    <col min="15896" max="16128" width="9" style="237"/>
    <col min="16129" max="16129" width="4" style="237" customWidth="1"/>
    <col min="16130" max="16130" width="3.125" style="237" customWidth="1"/>
    <col min="16131" max="16131" width="9" style="237"/>
    <col min="16132" max="16132" width="16.125" style="237" bestFit="1" customWidth="1"/>
    <col min="16133" max="16145" width="11.25" style="237" customWidth="1"/>
    <col min="16146" max="16146" width="6.625" style="237" customWidth="1"/>
    <col min="16147" max="16148" width="6.5" style="237" customWidth="1"/>
    <col min="16149" max="16150" width="9" style="237"/>
    <col min="16151" max="16151" width="3.5" style="237" customWidth="1"/>
    <col min="16152" max="16384" width="9" style="237"/>
  </cols>
  <sheetData>
    <row r="1" spans="1:23" ht="29.25" thickBot="1">
      <c r="A1" s="698" t="s">
        <v>287</v>
      </c>
      <c r="B1" s="699"/>
      <c r="C1" s="699"/>
      <c r="D1" s="699"/>
      <c r="E1" s="699"/>
      <c r="F1" s="699"/>
      <c r="G1" s="699"/>
      <c r="H1" s="699"/>
      <c r="I1" s="699"/>
      <c r="J1" s="700"/>
      <c r="K1" s="236"/>
      <c r="L1" s="236"/>
      <c r="M1" s="236"/>
      <c r="Q1" s="348" t="s">
        <v>288</v>
      </c>
    </row>
    <row r="2" spans="1:23" ht="14.25" thickBot="1"/>
    <row r="3" spans="1:23" s="239" customFormat="1" ht="28.5" customHeight="1" thickBot="1">
      <c r="B3" s="701" t="s">
        <v>183</v>
      </c>
      <c r="C3" s="702"/>
      <c r="D3" s="703"/>
      <c r="E3" s="704">
        <f>チェックリスト!E4</f>
        <v>0</v>
      </c>
      <c r="F3" s="705"/>
      <c r="G3" s="705"/>
      <c r="H3" s="705"/>
      <c r="I3" s="705"/>
      <c r="J3" s="706"/>
      <c r="K3" s="240"/>
      <c r="L3" s="240"/>
      <c r="M3" s="240"/>
      <c r="S3" s="241"/>
      <c r="T3" s="241"/>
      <c r="U3" s="241"/>
      <c r="V3" s="241"/>
      <c r="W3" s="241"/>
    </row>
    <row r="4" spans="1:23" s="239" customFormat="1" ht="14.25" thickBot="1">
      <c r="S4" s="241"/>
      <c r="T4" s="241"/>
      <c r="U4" s="241"/>
      <c r="V4" s="241"/>
      <c r="W4" s="241"/>
    </row>
    <row r="5" spans="1:23" s="239" customFormat="1" ht="27.75" customHeight="1" thickBot="1">
      <c r="B5" s="707" t="s">
        <v>184</v>
      </c>
      <c r="C5" s="708"/>
      <c r="D5" s="709"/>
      <c r="E5" s="710" t="s">
        <v>308</v>
      </c>
      <c r="F5" s="711"/>
      <c r="G5" s="711"/>
      <c r="H5" s="711"/>
      <c r="I5" s="711"/>
      <c r="J5" s="712"/>
      <c r="K5" s="240"/>
      <c r="L5" s="240"/>
      <c r="M5" s="240"/>
      <c r="S5" s="241"/>
      <c r="T5" s="241"/>
      <c r="U5" s="241"/>
      <c r="V5" s="241"/>
      <c r="W5" s="241"/>
    </row>
    <row r="6" spans="1:23" s="239" customFormat="1" ht="19.5" thickBot="1">
      <c r="B6" s="242"/>
      <c r="S6" s="241"/>
      <c r="T6" s="241"/>
      <c r="U6" s="241"/>
      <c r="V6" s="241"/>
      <c r="W6" s="241"/>
    </row>
    <row r="7" spans="1:23" s="239" customFormat="1" ht="21" customHeight="1">
      <c r="B7" s="713" t="s">
        <v>289</v>
      </c>
      <c r="C7" s="714"/>
      <c r="D7" s="715"/>
      <c r="E7" s="243"/>
      <c r="F7" s="244" t="s">
        <v>185</v>
      </c>
      <c r="G7" s="244" t="s">
        <v>186</v>
      </c>
      <c r="H7" s="244"/>
      <c r="I7" s="244" t="s">
        <v>187</v>
      </c>
      <c r="J7" s="245"/>
      <c r="K7" s="246"/>
      <c r="L7" s="246"/>
      <c r="M7" s="246"/>
      <c r="S7" s="241"/>
      <c r="T7" s="241"/>
      <c r="U7" s="241"/>
      <c r="V7" s="241"/>
      <c r="W7" s="241"/>
    </row>
    <row r="8" spans="1:23" s="239" customFormat="1" ht="9.75" customHeight="1">
      <c r="B8" s="716"/>
      <c r="C8" s="717"/>
      <c r="D8" s="718"/>
      <c r="E8" s="247"/>
      <c r="F8" s="248"/>
      <c r="G8" s="248"/>
      <c r="H8" s="248"/>
      <c r="I8" s="248"/>
      <c r="J8" s="249"/>
      <c r="K8" s="246"/>
      <c r="L8" s="246"/>
      <c r="M8" s="246"/>
      <c r="S8" s="241"/>
      <c r="T8" s="241"/>
      <c r="U8" s="241"/>
      <c r="V8" s="241"/>
      <c r="W8" s="241"/>
    </row>
    <row r="9" spans="1:23" s="239" customFormat="1" ht="21" customHeight="1" thickBot="1">
      <c r="B9" s="719"/>
      <c r="C9" s="720"/>
      <c r="D9" s="721"/>
      <c r="E9" s="250"/>
      <c r="F9" s="251" t="s">
        <v>188</v>
      </c>
      <c r="G9" s="251"/>
      <c r="H9" s="251" t="s">
        <v>189</v>
      </c>
      <c r="I9" s="251"/>
      <c r="J9" s="252"/>
      <c r="K9" s="246"/>
      <c r="L9" s="246"/>
      <c r="M9" s="246"/>
      <c r="S9" s="241"/>
      <c r="T9" s="241"/>
      <c r="U9" s="241"/>
      <c r="V9" s="241"/>
      <c r="W9" s="241"/>
    </row>
    <row r="10" spans="1:23" s="239" customFormat="1" ht="14.25" thickBot="1">
      <c r="S10" s="241"/>
      <c r="T10" s="241"/>
      <c r="U10" s="241"/>
      <c r="V10" s="241"/>
      <c r="W10" s="241"/>
    </row>
    <row r="11" spans="1:23" s="239" customFormat="1" ht="20.100000000000001" customHeight="1">
      <c r="B11" s="722" t="s">
        <v>290</v>
      </c>
      <c r="C11" s="723"/>
      <c r="D11" s="724"/>
      <c r="E11" s="728"/>
      <c r="F11" s="729"/>
      <c r="G11" s="730"/>
      <c r="H11" s="734" t="s">
        <v>291</v>
      </c>
      <c r="I11" s="735"/>
      <c r="J11" s="735"/>
      <c r="K11" s="735"/>
      <c r="L11" s="735"/>
      <c r="M11" s="253"/>
      <c r="O11" s="253"/>
      <c r="P11" s="736"/>
      <c r="Q11" s="736"/>
      <c r="S11" s="241"/>
      <c r="T11" s="241"/>
      <c r="U11" s="241"/>
      <c r="V11" s="241"/>
      <c r="W11" s="241"/>
    </row>
    <row r="12" spans="1:23" s="239" customFormat="1" ht="20.100000000000001" customHeight="1" thickBot="1">
      <c r="B12" s="725"/>
      <c r="C12" s="726"/>
      <c r="D12" s="727"/>
      <c r="E12" s="731"/>
      <c r="F12" s="732"/>
      <c r="G12" s="733"/>
      <c r="H12" s="734"/>
      <c r="I12" s="735"/>
      <c r="J12" s="735"/>
      <c r="K12" s="735"/>
      <c r="L12" s="735"/>
      <c r="M12" s="253"/>
      <c r="O12" s="253"/>
      <c r="P12" s="736"/>
      <c r="Q12" s="736"/>
      <c r="S12" s="241"/>
      <c r="T12" s="241"/>
      <c r="U12" s="241"/>
      <c r="V12" s="241"/>
      <c r="W12" s="241"/>
    </row>
    <row r="13" spans="1:23" s="253" customFormat="1" ht="14.25" thickBot="1">
      <c r="P13" s="254"/>
      <c r="Q13" s="254" t="s">
        <v>190</v>
      </c>
      <c r="S13" s="255"/>
      <c r="T13" s="255"/>
      <c r="U13" s="255"/>
      <c r="V13" s="255"/>
      <c r="W13" s="255"/>
    </row>
    <row r="14" spans="1:23" s="239" customFormat="1" ht="18" customHeight="1" thickTop="1">
      <c r="B14" s="256" t="s">
        <v>292</v>
      </c>
      <c r="C14" s="257"/>
      <c r="D14" s="257"/>
      <c r="E14" s="258"/>
      <c r="F14" s="259"/>
      <c r="G14" s="260"/>
      <c r="H14" s="261"/>
      <c r="I14" s="259"/>
      <c r="J14" s="262"/>
      <c r="K14" s="263"/>
      <c r="L14" s="264"/>
      <c r="M14" s="264"/>
      <c r="N14" s="265"/>
      <c r="O14" s="265"/>
      <c r="P14" s="266"/>
      <c r="Q14" s="695" t="s">
        <v>19</v>
      </c>
      <c r="S14" s="241"/>
      <c r="T14" s="241"/>
      <c r="U14" s="241"/>
      <c r="V14" s="241"/>
      <c r="W14" s="241"/>
    </row>
    <row r="15" spans="1:23" s="239" customFormat="1" ht="18" customHeight="1">
      <c r="B15" s="267" t="s">
        <v>293</v>
      </c>
      <c r="C15" s="268"/>
      <c r="D15" s="268"/>
      <c r="E15" s="269"/>
      <c r="F15" s="270"/>
      <c r="G15" s="271"/>
      <c r="H15" s="272"/>
      <c r="I15" s="270"/>
      <c r="J15" s="273"/>
      <c r="K15" s="274"/>
      <c r="L15" s="275"/>
      <c r="M15" s="275"/>
      <c r="N15" s="276"/>
      <c r="O15" s="276"/>
      <c r="P15" s="277"/>
      <c r="Q15" s="696"/>
      <c r="S15" s="241"/>
      <c r="T15" s="241"/>
      <c r="U15" s="241"/>
      <c r="V15" s="241"/>
      <c r="W15" s="241"/>
    </row>
    <row r="16" spans="1:23" s="239" customFormat="1" ht="18" customHeight="1">
      <c r="B16" s="267" t="s">
        <v>181</v>
      </c>
      <c r="C16" s="268"/>
      <c r="D16" s="268"/>
      <c r="E16" s="278"/>
      <c r="F16" s="276"/>
      <c r="G16" s="276"/>
      <c r="H16" s="276"/>
      <c r="I16" s="276"/>
      <c r="J16" s="276"/>
      <c r="K16" s="276"/>
      <c r="L16" s="276"/>
      <c r="M16" s="276"/>
      <c r="N16" s="276"/>
      <c r="O16" s="276"/>
      <c r="P16" s="279"/>
      <c r="Q16" s="696"/>
      <c r="S16" s="241"/>
      <c r="T16" s="241"/>
      <c r="U16" s="241"/>
      <c r="V16" s="241"/>
      <c r="W16" s="241"/>
    </row>
    <row r="17" spans="2:23" s="239" customFormat="1" ht="18" customHeight="1">
      <c r="B17" s="267" t="s">
        <v>294</v>
      </c>
      <c r="C17" s="268"/>
      <c r="D17" s="268"/>
      <c r="E17" s="283"/>
      <c r="F17" s="284"/>
      <c r="G17" s="285"/>
      <c r="H17" s="284"/>
      <c r="I17" s="284"/>
      <c r="J17" s="284"/>
      <c r="K17" s="281"/>
      <c r="L17" s="282"/>
      <c r="M17" s="282"/>
      <c r="N17" s="282"/>
      <c r="O17" s="282"/>
      <c r="P17" s="286"/>
      <c r="Q17" s="696"/>
      <c r="S17" s="241"/>
      <c r="T17" s="241"/>
      <c r="U17" s="241"/>
      <c r="V17" s="241"/>
      <c r="W17" s="241"/>
    </row>
    <row r="18" spans="2:23" s="239" customFormat="1" ht="18" customHeight="1">
      <c r="B18" s="287" t="s">
        <v>191</v>
      </c>
      <c r="C18" s="288"/>
      <c r="D18" s="288"/>
      <c r="E18" s="289"/>
      <c r="F18" s="290"/>
      <c r="G18" s="291"/>
      <c r="H18" s="290"/>
      <c r="I18" s="290"/>
      <c r="J18" s="290"/>
      <c r="K18" s="292"/>
      <c r="L18" s="293"/>
      <c r="M18" s="293"/>
      <c r="N18" s="293"/>
      <c r="O18" s="293"/>
      <c r="P18" s="294"/>
      <c r="Q18" s="696"/>
      <c r="S18" s="241"/>
      <c r="T18" s="241"/>
      <c r="U18" s="241"/>
      <c r="V18" s="241"/>
      <c r="W18" s="241"/>
    </row>
    <row r="19" spans="2:23" s="239" customFormat="1" ht="18" customHeight="1" thickBot="1">
      <c r="B19" s="295" t="s">
        <v>192</v>
      </c>
      <c r="C19" s="296"/>
      <c r="D19" s="296"/>
      <c r="E19" s="297"/>
      <c r="F19" s="298"/>
      <c r="G19" s="299"/>
      <c r="H19" s="298"/>
      <c r="I19" s="298"/>
      <c r="J19" s="298"/>
      <c r="K19" s="300"/>
      <c r="L19" s="298"/>
      <c r="M19" s="298"/>
      <c r="N19" s="298"/>
      <c r="O19" s="298"/>
      <c r="P19" s="299"/>
      <c r="Q19" s="697"/>
      <c r="S19" s="241"/>
      <c r="T19" s="241"/>
      <c r="U19" s="241"/>
      <c r="V19" s="241"/>
      <c r="W19" s="241"/>
    </row>
    <row r="20" spans="2:23" s="239" customFormat="1" ht="18" customHeight="1" thickTop="1">
      <c r="B20" s="301"/>
      <c r="C20" s="684" t="s">
        <v>193</v>
      </c>
      <c r="D20" s="302" t="s">
        <v>295</v>
      </c>
      <c r="E20" s="303"/>
      <c r="F20" s="1"/>
      <c r="G20" s="3"/>
      <c r="H20" s="2"/>
      <c r="I20" s="1"/>
      <c r="J20" s="1"/>
      <c r="K20" s="1"/>
      <c r="L20" s="2"/>
      <c r="M20" s="2"/>
      <c r="N20" s="2"/>
      <c r="O20" s="1"/>
      <c r="P20" s="3"/>
      <c r="Q20" s="304">
        <f>+SUM(E20:P20)</f>
        <v>0</v>
      </c>
      <c r="S20" s="241"/>
      <c r="T20" s="241"/>
      <c r="U20" s="241"/>
      <c r="V20" s="241"/>
      <c r="W20" s="241"/>
    </row>
    <row r="21" spans="2:23" s="239" customFormat="1" ht="18" customHeight="1">
      <c r="B21" s="301"/>
      <c r="C21" s="684"/>
      <c r="D21" s="305" t="s">
        <v>194</v>
      </c>
      <c r="E21" s="306"/>
      <c r="F21" s="4"/>
      <c r="G21" s="6"/>
      <c r="H21" s="5"/>
      <c r="I21" s="4"/>
      <c r="J21" s="4"/>
      <c r="K21" s="4"/>
      <c r="L21" s="5"/>
      <c r="M21" s="5"/>
      <c r="N21" s="5"/>
      <c r="O21" s="4"/>
      <c r="P21" s="6"/>
      <c r="Q21" s="307">
        <f>+SUM(E21:P21)</f>
        <v>0</v>
      </c>
      <c r="S21" s="241"/>
      <c r="T21" s="241"/>
      <c r="U21" s="241"/>
      <c r="V21" s="241"/>
      <c r="W21" s="241"/>
    </row>
    <row r="22" spans="2:23" s="239" customFormat="1" ht="18" customHeight="1">
      <c r="B22" s="301"/>
      <c r="C22" s="684"/>
      <c r="D22" s="305" t="s">
        <v>195</v>
      </c>
      <c r="E22" s="308">
        <f t="shared" ref="E22:P22" si="0">+E21-E20</f>
        <v>0</v>
      </c>
      <c r="F22" s="309">
        <f t="shared" si="0"/>
        <v>0</v>
      </c>
      <c r="G22" s="310">
        <f t="shared" si="0"/>
        <v>0</v>
      </c>
      <c r="H22" s="311">
        <f t="shared" si="0"/>
        <v>0</v>
      </c>
      <c r="I22" s="309">
        <f t="shared" si="0"/>
        <v>0</v>
      </c>
      <c r="J22" s="309">
        <f t="shared" si="0"/>
        <v>0</v>
      </c>
      <c r="K22" s="309">
        <f t="shared" si="0"/>
        <v>0</v>
      </c>
      <c r="L22" s="311">
        <f t="shared" si="0"/>
        <v>0</v>
      </c>
      <c r="M22" s="311">
        <f t="shared" si="0"/>
        <v>0</v>
      </c>
      <c r="N22" s="311">
        <f t="shared" si="0"/>
        <v>0</v>
      </c>
      <c r="O22" s="309">
        <f t="shared" si="0"/>
        <v>0</v>
      </c>
      <c r="P22" s="310">
        <f t="shared" si="0"/>
        <v>0</v>
      </c>
      <c r="Q22" s="307">
        <f>+SUM(E22:P22)</f>
        <v>0</v>
      </c>
      <c r="S22" s="241"/>
      <c r="T22" s="241"/>
      <c r="U22" s="241"/>
      <c r="V22" s="241"/>
      <c r="W22" s="241"/>
    </row>
    <row r="23" spans="2:23" s="239" customFormat="1" ht="18" customHeight="1">
      <c r="B23" s="301"/>
      <c r="C23" s="684"/>
      <c r="D23" s="312" t="s">
        <v>196</v>
      </c>
      <c r="E23" s="7"/>
      <c r="F23" s="8"/>
      <c r="G23" s="9"/>
      <c r="H23" s="10"/>
      <c r="I23" s="8"/>
      <c r="J23" s="8"/>
      <c r="K23" s="8"/>
      <c r="L23" s="10"/>
      <c r="M23" s="10"/>
      <c r="N23" s="10"/>
      <c r="O23" s="8"/>
      <c r="P23" s="9"/>
      <c r="Q23" s="313">
        <f>+SUM(E23:P23)</f>
        <v>0</v>
      </c>
      <c r="S23" s="241"/>
      <c r="T23" s="241"/>
      <c r="U23" s="241"/>
      <c r="V23" s="241"/>
      <c r="W23" s="241"/>
    </row>
    <row r="24" spans="2:23" s="321" customFormat="1" ht="18" customHeight="1">
      <c r="B24" s="314"/>
      <c r="C24" s="684"/>
      <c r="D24" s="315" t="s">
        <v>197</v>
      </c>
      <c r="E24" s="316">
        <f t="shared" ref="E24:P24" si="1">+E22*E23*E18</f>
        <v>0</v>
      </c>
      <c r="F24" s="317">
        <f t="shared" si="1"/>
        <v>0</v>
      </c>
      <c r="G24" s="318">
        <f t="shared" si="1"/>
        <v>0</v>
      </c>
      <c r="H24" s="319">
        <f t="shared" si="1"/>
        <v>0</v>
      </c>
      <c r="I24" s="317">
        <f t="shared" si="1"/>
        <v>0</v>
      </c>
      <c r="J24" s="317">
        <f t="shared" si="1"/>
        <v>0</v>
      </c>
      <c r="K24" s="317">
        <f t="shared" si="1"/>
        <v>0</v>
      </c>
      <c r="L24" s="319">
        <f t="shared" si="1"/>
        <v>0</v>
      </c>
      <c r="M24" s="319">
        <f t="shared" si="1"/>
        <v>0</v>
      </c>
      <c r="N24" s="319">
        <f t="shared" si="1"/>
        <v>0</v>
      </c>
      <c r="O24" s="317">
        <f t="shared" si="1"/>
        <v>0</v>
      </c>
      <c r="P24" s="318">
        <f t="shared" si="1"/>
        <v>0</v>
      </c>
      <c r="Q24" s="320">
        <f>+SUM(E24:P24)</f>
        <v>0</v>
      </c>
      <c r="S24" s="322"/>
      <c r="T24" s="322"/>
      <c r="U24" s="322"/>
      <c r="V24" s="322"/>
      <c r="W24" s="322"/>
    </row>
    <row r="25" spans="2:23" s="239" customFormat="1" ht="18" customHeight="1">
      <c r="B25" s="301"/>
      <c r="C25" s="685" t="s">
        <v>198</v>
      </c>
      <c r="D25" s="323" t="s">
        <v>295</v>
      </c>
      <c r="E25" s="324"/>
      <c r="F25" s="11"/>
      <c r="G25" s="13"/>
      <c r="H25" s="12"/>
      <c r="I25" s="11"/>
      <c r="J25" s="11"/>
      <c r="K25" s="11"/>
      <c r="L25" s="12"/>
      <c r="M25" s="12"/>
      <c r="N25" s="12"/>
      <c r="O25" s="11"/>
      <c r="P25" s="13"/>
      <c r="Q25" s="325">
        <f t="shared" ref="Q25:Q35" si="2">+SUM(E25:P25)</f>
        <v>0</v>
      </c>
      <c r="S25" s="241"/>
      <c r="T25" s="241"/>
      <c r="U25" s="241"/>
      <c r="V25" s="241"/>
      <c r="W25" s="241"/>
    </row>
    <row r="26" spans="2:23" s="239" customFormat="1" ht="18" customHeight="1">
      <c r="B26" s="301"/>
      <c r="C26" s="686"/>
      <c r="D26" s="305" t="s">
        <v>194</v>
      </c>
      <c r="E26" s="306"/>
      <c r="F26" s="4"/>
      <c r="G26" s="6"/>
      <c r="H26" s="5"/>
      <c r="I26" s="4"/>
      <c r="J26" s="4"/>
      <c r="K26" s="4"/>
      <c r="L26" s="5"/>
      <c r="M26" s="5"/>
      <c r="N26" s="5"/>
      <c r="O26" s="4"/>
      <c r="P26" s="6"/>
      <c r="Q26" s="307">
        <f t="shared" si="2"/>
        <v>0</v>
      </c>
      <c r="S26" s="241"/>
      <c r="T26" s="241"/>
      <c r="U26" s="241"/>
      <c r="V26" s="241"/>
      <c r="W26" s="241"/>
    </row>
    <row r="27" spans="2:23" s="239" customFormat="1" ht="18" customHeight="1">
      <c r="B27" s="301"/>
      <c r="C27" s="687"/>
      <c r="D27" s="312" t="s">
        <v>195</v>
      </c>
      <c r="E27" s="326">
        <f t="shared" ref="E27:P27" si="3">+E26-E25</f>
        <v>0</v>
      </c>
      <c r="F27" s="327">
        <f t="shared" si="3"/>
        <v>0</v>
      </c>
      <c r="G27" s="328">
        <f t="shared" si="3"/>
        <v>0</v>
      </c>
      <c r="H27" s="329">
        <f t="shared" si="3"/>
        <v>0</v>
      </c>
      <c r="I27" s="327">
        <f t="shared" si="3"/>
        <v>0</v>
      </c>
      <c r="J27" s="327">
        <f t="shared" si="3"/>
        <v>0</v>
      </c>
      <c r="K27" s="327">
        <f t="shared" si="3"/>
        <v>0</v>
      </c>
      <c r="L27" s="329">
        <f t="shared" si="3"/>
        <v>0</v>
      </c>
      <c r="M27" s="329">
        <f t="shared" si="3"/>
        <v>0</v>
      </c>
      <c r="N27" s="329">
        <f t="shared" si="3"/>
        <v>0</v>
      </c>
      <c r="O27" s="327">
        <f t="shared" si="3"/>
        <v>0</v>
      </c>
      <c r="P27" s="328">
        <f t="shared" si="3"/>
        <v>0</v>
      </c>
      <c r="Q27" s="313">
        <f t="shared" si="2"/>
        <v>0</v>
      </c>
      <c r="S27" s="241"/>
      <c r="T27" s="241"/>
      <c r="U27" s="241"/>
      <c r="V27" s="241"/>
      <c r="W27" s="241"/>
    </row>
    <row r="28" spans="2:23" s="321" customFormat="1" ht="18" customHeight="1">
      <c r="B28" s="314"/>
      <c r="C28" s="688"/>
      <c r="D28" s="315" t="s">
        <v>197</v>
      </c>
      <c r="E28" s="330">
        <f>+E27*E18</f>
        <v>0</v>
      </c>
      <c r="F28" s="331">
        <f t="shared" ref="F28:P28" si="4">+F27*F18</f>
        <v>0</v>
      </c>
      <c r="G28" s="332">
        <f t="shared" si="4"/>
        <v>0</v>
      </c>
      <c r="H28" s="333">
        <f t="shared" si="4"/>
        <v>0</v>
      </c>
      <c r="I28" s="331">
        <f t="shared" si="4"/>
        <v>0</v>
      </c>
      <c r="J28" s="331">
        <f t="shared" si="4"/>
        <v>0</v>
      </c>
      <c r="K28" s="331">
        <f t="shared" si="4"/>
        <v>0</v>
      </c>
      <c r="L28" s="333">
        <f t="shared" si="4"/>
        <v>0</v>
      </c>
      <c r="M28" s="333">
        <f t="shared" si="4"/>
        <v>0</v>
      </c>
      <c r="N28" s="333">
        <f t="shared" si="4"/>
        <v>0</v>
      </c>
      <c r="O28" s="331">
        <f t="shared" si="4"/>
        <v>0</v>
      </c>
      <c r="P28" s="332">
        <f t="shared" si="4"/>
        <v>0</v>
      </c>
      <c r="Q28" s="320">
        <f t="shared" si="2"/>
        <v>0</v>
      </c>
      <c r="S28" s="322"/>
      <c r="T28" s="322"/>
      <c r="U28" s="322"/>
      <c r="V28" s="322"/>
      <c r="W28" s="322"/>
    </row>
    <row r="29" spans="2:23" s="239" customFormat="1" ht="18" customHeight="1">
      <c r="B29" s="301"/>
      <c r="C29" s="686" t="s">
        <v>199</v>
      </c>
      <c r="D29" s="323" t="s">
        <v>295</v>
      </c>
      <c r="E29" s="324"/>
      <c r="F29" s="11"/>
      <c r="G29" s="13"/>
      <c r="H29" s="12"/>
      <c r="I29" s="11"/>
      <c r="J29" s="11"/>
      <c r="K29" s="11"/>
      <c r="L29" s="12"/>
      <c r="M29" s="12"/>
      <c r="N29" s="12"/>
      <c r="O29" s="11"/>
      <c r="P29" s="13"/>
      <c r="Q29" s="325">
        <f t="shared" si="2"/>
        <v>0</v>
      </c>
      <c r="S29" s="241"/>
      <c r="T29" s="241"/>
      <c r="U29" s="241"/>
      <c r="V29" s="241"/>
      <c r="W29" s="241"/>
    </row>
    <row r="30" spans="2:23" s="239" customFormat="1" ht="18" customHeight="1">
      <c r="B30" s="301"/>
      <c r="C30" s="687"/>
      <c r="D30" s="305" t="s">
        <v>194</v>
      </c>
      <c r="E30" s="306"/>
      <c r="F30" s="4"/>
      <c r="G30" s="6"/>
      <c r="H30" s="5"/>
      <c r="I30" s="4"/>
      <c r="J30" s="4"/>
      <c r="K30" s="4"/>
      <c r="L30" s="5"/>
      <c r="M30" s="5"/>
      <c r="N30" s="5"/>
      <c r="O30" s="4"/>
      <c r="P30" s="6"/>
      <c r="Q30" s="307">
        <f t="shared" si="2"/>
        <v>0</v>
      </c>
      <c r="S30" s="241"/>
      <c r="T30" s="241"/>
      <c r="U30" s="241"/>
      <c r="V30" s="241"/>
      <c r="W30" s="241"/>
    </row>
    <row r="31" spans="2:23" s="239" customFormat="1" ht="18" customHeight="1">
      <c r="B31" s="301"/>
      <c r="C31" s="687"/>
      <c r="D31" s="305" t="s">
        <v>195</v>
      </c>
      <c r="E31" s="308">
        <f t="shared" ref="E31:P31" si="5">+E30-E29</f>
        <v>0</v>
      </c>
      <c r="F31" s="309">
        <f t="shared" si="5"/>
        <v>0</v>
      </c>
      <c r="G31" s="310">
        <f t="shared" si="5"/>
        <v>0</v>
      </c>
      <c r="H31" s="311">
        <f t="shared" si="5"/>
        <v>0</v>
      </c>
      <c r="I31" s="309">
        <f t="shared" si="5"/>
        <v>0</v>
      </c>
      <c r="J31" s="309">
        <f t="shared" si="5"/>
        <v>0</v>
      </c>
      <c r="K31" s="309">
        <f t="shared" si="5"/>
        <v>0</v>
      </c>
      <c r="L31" s="311">
        <f t="shared" si="5"/>
        <v>0</v>
      </c>
      <c r="M31" s="311">
        <f t="shared" si="5"/>
        <v>0</v>
      </c>
      <c r="N31" s="311">
        <f t="shared" si="5"/>
        <v>0</v>
      </c>
      <c r="O31" s="309">
        <f t="shared" si="5"/>
        <v>0</v>
      </c>
      <c r="P31" s="310">
        <f t="shared" si="5"/>
        <v>0</v>
      </c>
      <c r="Q31" s="307">
        <f t="shared" si="2"/>
        <v>0</v>
      </c>
      <c r="S31" s="241"/>
      <c r="T31" s="241"/>
      <c r="U31" s="241"/>
      <c r="V31" s="241"/>
      <c r="W31" s="241"/>
    </row>
    <row r="32" spans="2:23" s="239" customFormat="1" ht="18" customHeight="1">
      <c r="B32" s="301"/>
      <c r="C32" s="687"/>
      <c r="D32" s="312" t="s">
        <v>200</v>
      </c>
      <c r="E32" s="7"/>
      <c r="F32" s="8"/>
      <c r="G32" s="9"/>
      <c r="H32" s="10"/>
      <c r="I32" s="8"/>
      <c r="J32" s="8"/>
      <c r="K32" s="8"/>
      <c r="L32" s="10"/>
      <c r="M32" s="10"/>
      <c r="N32" s="10"/>
      <c r="O32" s="8"/>
      <c r="P32" s="9"/>
      <c r="Q32" s="313">
        <f t="shared" si="2"/>
        <v>0</v>
      </c>
      <c r="S32" s="241"/>
      <c r="T32" s="241"/>
      <c r="U32" s="241"/>
      <c r="V32" s="241"/>
      <c r="W32" s="241"/>
    </row>
    <row r="33" spans="2:23" s="321" customFormat="1" ht="18" customHeight="1">
      <c r="B33" s="314"/>
      <c r="C33" s="688"/>
      <c r="D33" s="334" t="s">
        <v>197</v>
      </c>
      <c r="E33" s="330">
        <f>+E31*E32*E18</f>
        <v>0</v>
      </c>
      <c r="F33" s="331">
        <f t="shared" ref="F33:P33" si="6">+F31*F32*F18</f>
        <v>0</v>
      </c>
      <c r="G33" s="332">
        <f t="shared" si="6"/>
        <v>0</v>
      </c>
      <c r="H33" s="333">
        <f t="shared" si="6"/>
        <v>0</v>
      </c>
      <c r="I33" s="331">
        <f t="shared" si="6"/>
        <v>0</v>
      </c>
      <c r="J33" s="331">
        <f t="shared" si="6"/>
        <v>0</v>
      </c>
      <c r="K33" s="331">
        <f t="shared" si="6"/>
        <v>0</v>
      </c>
      <c r="L33" s="333">
        <f>+L31*L32*L18</f>
        <v>0</v>
      </c>
      <c r="M33" s="333">
        <f t="shared" si="6"/>
        <v>0</v>
      </c>
      <c r="N33" s="333">
        <f t="shared" si="6"/>
        <v>0</v>
      </c>
      <c r="O33" s="331">
        <f t="shared" si="6"/>
        <v>0</v>
      </c>
      <c r="P33" s="332">
        <f t="shared" si="6"/>
        <v>0</v>
      </c>
      <c r="Q33" s="320">
        <f t="shared" si="2"/>
        <v>0</v>
      </c>
      <c r="S33" s="322"/>
      <c r="T33" s="322"/>
      <c r="U33" s="322"/>
      <c r="V33" s="322"/>
      <c r="W33" s="322"/>
    </row>
    <row r="34" spans="2:23" s="239" customFormat="1" ht="29.25" customHeight="1" thickBot="1">
      <c r="B34" s="689" t="s">
        <v>201</v>
      </c>
      <c r="C34" s="690"/>
      <c r="D34" s="690"/>
      <c r="E34" s="335">
        <f t="shared" ref="E34:P34" si="7">+E33+E28+E24</f>
        <v>0</v>
      </c>
      <c r="F34" s="336">
        <f t="shared" si="7"/>
        <v>0</v>
      </c>
      <c r="G34" s="337">
        <f t="shared" si="7"/>
        <v>0</v>
      </c>
      <c r="H34" s="336">
        <f t="shared" si="7"/>
        <v>0</v>
      </c>
      <c r="I34" s="336">
        <f t="shared" si="7"/>
        <v>0</v>
      </c>
      <c r="J34" s="336">
        <f t="shared" si="7"/>
        <v>0</v>
      </c>
      <c r="K34" s="338">
        <f t="shared" si="7"/>
        <v>0</v>
      </c>
      <c r="L34" s="336">
        <f t="shared" si="7"/>
        <v>0</v>
      </c>
      <c r="M34" s="336">
        <f t="shared" si="7"/>
        <v>0</v>
      </c>
      <c r="N34" s="336">
        <f t="shared" si="7"/>
        <v>0</v>
      </c>
      <c r="O34" s="336">
        <f t="shared" si="7"/>
        <v>0</v>
      </c>
      <c r="P34" s="337">
        <f t="shared" si="7"/>
        <v>0</v>
      </c>
      <c r="Q34" s="339">
        <f t="shared" si="2"/>
        <v>0</v>
      </c>
      <c r="S34" s="241"/>
      <c r="T34" s="241"/>
      <c r="U34" s="241"/>
      <c r="V34" s="241"/>
      <c r="W34" s="241"/>
    </row>
    <row r="35" spans="2:23" s="239" customFormat="1" ht="43.5" customHeight="1" thickBot="1">
      <c r="B35" s="691" t="s">
        <v>202</v>
      </c>
      <c r="C35" s="692"/>
      <c r="D35" s="692"/>
      <c r="E35" s="340"/>
      <c r="F35" s="15"/>
      <c r="G35" s="14"/>
      <c r="H35" s="15"/>
      <c r="I35" s="15"/>
      <c r="J35" s="15"/>
      <c r="K35" s="16"/>
      <c r="L35" s="15"/>
      <c r="M35" s="15"/>
      <c r="N35" s="15"/>
      <c r="O35" s="15"/>
      <c r="P35" s="14"/>
      <c r="Q35" s="341">
        <f t="shared" si="2"/>
        <v>0</v>
      </c>
      <c r="S35" s="241"/>
      <c r="T35" s="241"/>
      <c r="U35" s="241"/>
      <c r="V35" s="241"/>
      <c r="W35" s="241"/>
    </row>
    <row r="36" spans="2:23" s="239" customFormat="1" ht="29.25" customHeight="1" thickTop="1" thickBot="1">
      <c r="B36" s="693" t="s">
        <v>203</v>
      </c>
      <c r="C36" s="694"/>
      <c r="D36" s="694"/>
      <c r="E36" s="342">
        <f t="shared" ref="E36:P36" si="8">+E34+E35</f>
        <v>0</v>
      </c>
      <c r="F36" s="343">
        <f t="shared" si="8"/>
        <v>0</v>
      </c>
      <c r="G36" s="344">
        <f t="shared" si="8"/>
        <v>0</v>
      </c>
      <c r="H36" s="343">
        <f t="shared" si="8"/>
        <v>0</v>
      </c>
      <c r="I36" s="343">
        <f t="shared" si="8"/>
        <v>0</v>
      </c>
      <c r="J36" s="343">
        <f t="shared" si="8"/>
        <v>0</v>
      </c>
      <c r="K36" s="345">
        <f t="shared" si="8"/>
        <v>0</v>
      </c>
      <c r="L36" s="343">
        <f t="shared" si="8"/>
        <v>0</v>
      </c>
      <c r="M36" s="343">
        <f t="shared" si="8"/>
        <v>0</v>
      </c>
      <c r="N36" s="343">
        <f t="shared" si="8"/>
        <v>0</v>
      </c>
      <c r="O36" s="343">
        <f t="shared" si="8"/>
        <v>0</v>
      </c>
      <c r="P36" s="344">
        <f t="shared" si="8"/>
        <v>0</v>
      </c>
      <c r="Q36" s="346">
        <f>+SUM(E36:P36)</f>
        <v>0</v>
      </c>
      <c r="S36" s="241"/>
      <c r="T36" s="241"/>
      <c r="U36" s="241"/>
      <c r="V36" s="241"/>
      <c r="W36" s="241"/>
    </row>
    <row r="37" spans="2:23" s="239" customFormat="1" ht="15" thickTop="1" thickBot="1">
      <c r="S37" s="241"/>
      <c r="T37" s="241"/>
      <c r="U37" s="241"/>
      <c r="V37" s="241"/>
      <c r="W37" s="241"/>
    </row>
    <row r="38" spans="2:23" s="239" customFormat="1" ht="31.5" customHeight="1" thickBot="1">
      <c r="N38" s="676" t="s">
        <v>296</v>
      </c>
      <c r="O38" s="677"/>
      <c r="P38" s="678"/>
      <c r="Q38" s="679"/>
      <c r="S38" s="241"/>
      <c r="T38" s="241"/>
      <c r="U38" s="241"/>
      <c r="V38" s="241"/>
      <c r="W38" s="241"/>
    </row>
    <row r="39" spans="2:23" s="239" customFormat="1" ht="14.25">
      <c r="N39" s="347" t="s">
        <v>297</v>
      </c>
      <c r="S39" s="241"/>
      <c r="T39" s="241"/>
      <c r="U39" s="241"/>
      <c r="V39" s="241"/>
      <c r="W39" s="241"/>
    </row>
    <row r="40" spans="2:23" s="239" customFormat="1" ht="14.25">
      <c r="N40" s="347" t="s">
        <v>298</v>
      </c>
      <c r="S40" s="241"/>
      <c r="T40" s="241"/>
      <c r="U40" s="241"/>
      <c r="V40" s="241"/>
      <c r="W40" s="241"/>
    </row>
    <row r="41" spans="2:23" s="239" customFormat="1" ht="12" customHeight="1" thickBot="1">
      <c r="S41" s="241"/>
      <c r="T41" s="241"/>
      <c r="U41" s="241"/>
      <c r="V41" s="241"/>
      <c r="W41" s="241"/>
    </row>
    <row r="42" spans="2:23" s="239" customFormat="1" ht="33.75" customHeight="1" thickBot="1">
      <c r="N42" s="680" t="s">
        <v>204</v>
      </c>
      <c r="O42" s="681"/>
      <c r="P42" s="682">
        <f>+E11-P38</f>
        <v>0</v>
      </c>
      <c r="Q42" s="683"/>
      <c r="S42" s="241"/>
      <c r="T42" s="241"/>
      <c r="U42" s="241"/>
      <c r="V42" s="241"/>
      <c r="W42" s="241"/>
    </row>
  </sheetData>
  <mergeCells count="22">
    <mergeCell ref="Q14:Q19"/>
    <mergeCell ref="A1:J1"/>
    <mergeCell ref="B3:D3"/>
    <mergeCell ref="E3:J3"/>
    <mergeCell ref="B5:D5"/>
    <mergeCell ref="E5:J5"/>
    <mergeCell ref="B7:D9"/>
    <mergeCell ref="B11:D12"/>
    <mergeCell ref="E11:G12"/>
    <mergeCell ref="H11:L12"/>
    <mergeCell ref="P11:Q11"/>
    <mergeCell ref="P12:Q12"/>
    <mergeCell ref="N38:O38"/>
    <mergeCell ref="P38:Q38"/>
    <mergeCell ref="N42:O42"/>
    <mergeCell ref="P42:Q42"/>
    <mergeCell ref="C20:C24"/>
    <mergeCell ref="C25:C28"/>
    <mergeCell ref="C29:C33"/>
    <mergeCell ref="B34:D34"/>
    <mergeCell ref="B35:D35"/>
    <mergeCell ref="B36:D36"/>
  </mergeCells>
  <phoneticPr fontId="3"/>
  <printOptions horizontalCentered="1" verticalCentered="1"/>
  <pageMargins left="0.31496062992125984" right="0.27559055118110237" top="0.47244094488188981" bottom="0.19685039370078741" header="0.31496062992125984" footer="0.15748031496062992"/>
  <pageSetup paperSize="9" scale="71" orientation="landscape" cellComments="asDisplayed"/>
  <headerFooter alignWithMargins="0"/>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添付１!$U$59:$U$84</xm:f>
          </x14:formula1>
          <xm:sqref>E16:P16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42"/>
  <sheetViews>
    <sheetView view="pageBreakPreview" zoomScale="68" zoomScaleNormal="75" zoomScaleSheetLayoutView="68" workbookViewId="0">
      <pane xSplit="4" ySplit="13" topLeftCell="E23" activePane="bottomRight" state="frozen"/>
      <selection pane="topRight" activeCell="E1" sqref="E1"/>
      <selection pane="bottomLeft" activeCell="A14" sqref="A14"/>
      <selection pane="bottomRight" activeCell="E6" sqref="E6"/>
    </sheetView>
  </sheetViews>
  <sheetFormatPr defaultRowHeight="13.5"/>
  <cols>
    <col min="1" max="1" width="4" style="237" customWidth="1"/>
    <col min="2" max="2" width="3.125" style="237" customWidth="1"/>
    <col min="3" max="3" width="9" style="237"/>
    <col min="4" max="4" width="16.125" style="237" bestFit="1" customWidth="1"/>
    <col min="5" max="17" width="11.25" style="237" customWidth="1"/>
    <col min="18" max="18" width="6.625" style="237" customWidth="1"/>
    <col min="19" max="20" width="6.5" style="238" customWidth="1"/>
    <col min="21" max="22" width="9" style="238"/>
    <col min="23" max="23" width="3.5" style="238" customWidth="1"/>
    <col min="24" max="256" width="9" style="237"/>
    <col min="257" max="257" width="4" style="237" customWidth="1"/>
    <col min="258" max="258" width="3.125" style="237" customWidth="1"/>
    <col min="259" max="259" width="9" style="237"/>
    <col min="260" max="260" width="16.125" style="237" bestFit="1" customWidth="1"/>
    <col min="261" max="273" width="11.25" style="237" customWidth="1"/>
    <col min="274" max="274" width="6.625" style="237" customWidth="1"/>
    <col min="275" max="276" width="6.5" style="237" customWidth="1"/>
    <col min="277" max="278" width="9" style="237"/>
    <col min="279" max="279" width="3.5" style="237" customWidth="1"/>
    <col min="280" max="512" width="9" style="237"/>
    <col min="513" max="513" width="4" style="237" customWidth="1"/>
    <col min="514" max="514" width="3.125" style="237" customWidth="1"/>
    <col min="515" max="515" width="9" style="237"/>
    <col min="516" max="516" width="16.125" style="237" bestFit="1" customWidth="1"/>
    <col min="517" max="529" width="11.25" style="237" customWidth="1"/>
    <col min="530" max="530" width="6.625" style="237" customWidth="1"/>
    <col min="531" max="532" width="6.5" style="237" customWidth="1"/>
    <col min="533" max="534" width="9" style="237"/>
    <col min="535" max="535" width="3.5" style="237" customWidth="1"/>
    <col min="536" max="768" width="9" style="237"/>
    <col min="769" max="769" width="4" style="237" customWidth="1"/>
    <col min="770" max="770" width="3.125" style="237" customWidth="1"/>
    <col min="771" max="771" width="9" style="237"/>
    <col min="772" max="772" width="16.125" style="237" bestFit="1" customWidth="1"/>
    <col min="773" max="785" width="11.25" style="237" customWidth="1"/>
    <col min="786" max="786" width="6.625" style="237" customWidth="1"/>
    <col min="787" max="788" width="6.5" style="237" customWidth="1"/>
    <col min="789" max="790" width="9" style="237"/>
    <col min="791" max="791" width="3.5" style="237" customWidth="1"/>
    <col min="792" max="1024" width="9" style="237"/>
    <col min="1025" max="1025" width="4" style="237" customWidth="1"/>
    <col min="1026" max="1026" width="3.125" style="237" customWidth="1"/>
    <col min="1027" max="1027" width="9" style="237"/>
    <col min="1028" max="1028" width="16.125" style="237" bestFit="1" customWidth="1"/>
    <col min="1029" max="1041" width="11.25" style="237" customWidth="1"/>
    <col min="1042" max="1042" width="6.625" style="237" customWidth="1"/>
    <col min="1043" max="1044" width="6.5" style="237" customWidth="1"/>
    <col min="1045" max="1046" width="9" style="237"/>
    <col min="1047" max="1047" width="3.5" style="237" customWidth="1"/>
    <col min="1048" max="1280" width="9" style="237"/>
    <col min="1281" max="1281" width="4" style="237" customWidth="1"/>
    <col min="1282" max="1282" width="3.125" style="237" customWidth="1"/>
    <col min="1283" max="1283" width="9" style="237"/>
    <col min="1284" max="1284" width="16.125" style="237" bestFit="1" customWidth="1"/>
    <col min="1285" max="1297" width="11.25" style="237" customWidth="1"/>
    <col min="1298" max="1298" width="6.625" style="237" customWidth="1"/>
    <col min="1299" max="1300" width="6.5" style="237" customWidth="1"/>
    <col min="1301" max="1302" width="9" style="237"/>
    <col min="1303" max="1303" width="3.5" style="237" customWidth="1"/>
    <col min="1304" max="1536" width="9" style="237"/>
    <col min="1537" max="1537" width="4" style="237" customWidth="1"/>
    <col min="1538" max="1538" width="3.125" style="237" customWidth="1"/>
    <col min="1539" max="1539" width="9" style="237"/>
    <col min="1540" max="1540" width="16.125" style="237" bestFit="1" customWidth="1"/>
    <col min="1541" max="1553" width="11.25" style="237" customWidth="1"/>
    <col min="1554" max="1554" width="6.625" style="237" customWidth="1"/>
    <col min="1555" max="1556" width="6.5" style="237" customWidth="1"/>
    <col min="1557" max="1558" width="9" style="237"/>
    <col min="1559" max="1559" width="3.5" style="237" customWidth="1"/>
    <col min="1560" max="1792" width="9" style="237"/>
    <col min="1793" max="1793" width="4" style="237" customWidth="1"/>
    <col min="1794" max="1794" width="3.125" style="237" customWidth="1"/>
    <col min="1795" max="1795" width="9" style="237"/>
    <col min="1796" max="1796" width="16.125" style="237" bestFit="1" customWidth="1"/>
    <col min="1797" max="1809" width="11.25" style="237" customWidth="1"/>
    <col min="1810" max="1810" width="6.625" style="237" customWidth="1"/>
    <col min="1811" max="1812" width="6.5" style="237" customWidth="1"/>
    <col min="1813" max="1814" width="9" style="237"/>
    <col min="1815" max="1815" width="3.5" style="237" customWidth="1"/>
    <col min="1816" max="2048" width="9" style="237"/>
    <col min="2049" max="2049" width="4" style="237" customWidth="1"/>
    <col min="2050" max="2050" width="3.125" style="237" customWidth="1"/>
    <col min="2051" max="2051" width="9" style="237"/>
    <col min="2052" max="2052" width="16.125" style="237" bestFit="1" customWidth="1"/>
    <col min="2053" max="2065" width="11.25" style="237" customWidth="1"/>
    <col min="2066" max="2066" width="6.625" style="237" customWidth="1"/>
    <col min="2067" max="2068" width="6.5" style="237" customWidth="1"/>
    <col min="2069" max="2070" width="9" style="237"/>
    <col min="2071" max="2071" width="3.5" style="237" customWidth="1"/>
    <col min="2072" max="2304" width="9" style="237"/>
    <col min="2305" max="2305" width="4" style="237" customWidth="1"/>
    <col min="2306" max="2306" width="3.125" style="237" customWidth="1"/>
    <col min="2307" max="2307" width="9" style="237"/>
    <col min="2308" max="2308" width="16.125" style="237" bestFit="1" customWidth="1"/>
    <col min="2309" max="2321" width="11.25" style="237" customWidth="1"/>
    <col min="2322" max="2322" width="6.625" style="237" customWidth="1"/>
    <col min="2323" max="2324" width="6.5" style="237" customWidth="1"/>
    <col min="2325" max="2326" width="9" style="237"/>
    <col min="2327" max="2327" width="3.5" style="237" customWidth="1"/>
    <col min="2328" max="2560" width="9" style="237"/>
    <col min="2561" max="2561" width="4" style="237" customWidth="1"/>
    <col min="2562" max="2562" width="3.125" style="237" customWidth="1"/>
    <col min="2563" max="2563" width="9" style="237"/>
    <col min="2564" max="2564" width="16.125" style="237" bestFit="1" customWidth="1"/>
    <col min="2565" max="2577" width="11.25" style="237" customWidth="1"/>
    <col min="2578" max="2578" width="6.625" style="237" customWidth="1"/>
    <col min="2579" max="2580" width="6.5" style="237" customWidth="1"/>
    <col min="2581" max="2582" width="9" style="237"/>
    <col min="2583" max="2583" width="3.5" style="237" customWidth="1"/>
    <col min="2584" max="2816" width="9" style="237"/>
    <col min="2817" max="2817" width="4" style="237" customWidth="1"/>
    <col min="2818" max="2818" width="3.125" style="237" customWidth="1"/>
    <col min="2819" max="2819" width="9" style="237"/>
    <col min="2820" max="2820" width="16.125" style="237" bestFit="1" customWidth="1"/>
    <col min="2821" max="2833" width="11.25" style="237" customWidth="1"/>
    <col min="2834" max="2834" width="6.625" style="237" customWidth="1"/>
    <col min="2835" max="2836" width="6.5" style="237" customWidth="1"/>
    <col min="2837" max="2838" width="9" style="237"/>
    <col min="2839" max="2839" width="3.5" style="237" customWidth="1"/>
    <col min="2840" max="3072" width="9" style="237"/>
    <col min="3073" max="3073" width="4" style="237" customWidth="1"/>
    <col min="3074" max="3074" width="3.125" style="237" customWidth="1"/>
    <col min="3075" max="3075" width="9" style="237"/>
    <col min="3076" max="3076" width="16.125" style="237" bestFit="1" customWidth="1"/>
    <col min="3077" max="3089" width="11.25" style="237" customWidth="1"/>
    <col min="3090" max="3090" width="6.625" style="237" customWidth="1"/>
    <col min="3091" max="3092" width="6.5" style="237" customWidth="1"/>
    <col min="3093" max="3094" width="9" style="237"/>
    <col min="3095" max="3095" width="3.5" style="237" customWidth="1"/>
    <col min="3096" max="3328" width="9" style="237"/>
    <col min="3329" max="3329" width="4" style="237" customWidth="1"/>
    <col min="3330" max="3330" width="3.125" style="237" customWidth="1"/>
    <col min="3331" max="3331" width="9" style="237"/>
    <col min="3332" max="3332" width="16.125" style="237" bestFit="1" customWidth="1"/>
    <col min="3333" max="3345" width="11.25" style="237" customWidth="1"/>
    <col min="3346" max="3346" width="6.625" style="237" customWidth="1"/>
    <col min="3347" max="3348" width="6.5" style="237" customWidth="1"/>
    <col min="3349" max="3350" width="9" style="237"/>
    <col min="3351" max="3351" width="3.5" style="237" customWidth="1"/>
    <col min="3352" max="3584" width="9" style="237"/>
    <col min="3585" max="3585" width="4" style="237" customWidth="1"/>
    <col min="3586" max="3586" width="3.125" style="237" customWidth="1"/>
    <col min="3587" max="3587" width="9" style="237"/>
    <col min="3588" max="3588" width="16.125" style="237" bestFit="1" customWidth="1"/>
    <col min="3589" max="3601" width="11.25" style="237" customWidth="1"/>
    <col min="3602" max="3602" width="6.625" style="237" customWidth="1"/>
    <col min="3603" max="3604" width="6.5" style="237" customWidth="1"/>
    <col min="3605" max="3606" width="9" style="237"/>
    <col min="3607" max="3607" width="3.5" style="237" customWidth="1"/>
    <col min="3608" max="3840" width="9" style="237"/>
    <col min="3841" max="3841" width="4" style="237" customWidth="1"/>
    <col min="3842" max="3842" width="3.125" style="237" customWidth="1"/>
    <col min="3843" max="3843" width="9" style="237"/>
    <col min="3844" max="3844" width="16.125" style="237" bestFit="1" customWidth="1"/>
    <col min="3845" max="3857" width="11.25" style="237" customWidth="1"/>
    <col min="3858" max="3858" width="6.625" style="237" customWidth="1"/>
    <col min="3859" max="3860" width="6.5" style="237" customWidth="1"/>
    <col min="3861" max="3862" width="9" style="237"/>
    <col min="3863" max="3863" width="3.5" style="237" customWidth="1"/>
    <col min="3864" max="4096" width="9" style="237"/>
    <col min="4097" max="4097" width="4" style="237" customWidth="1"/>
    <col min="4098" max="4098" width="3.125" style="237" customWidth="1"/>
    <col min="4099" max="4099" width="9" style="237"/>
    <col min="4100" max="4100" width="16.125" style="237" bestFit="1" customWidth="1"/>
    <col min="4101" max="4113" width="11.25" style="237" customWidth="1"/>
    <col min="4114" max="4114" width="6.625" style="237" customWidth="1"/>
    <col min="4115" max="4116" width="6.5" style="237" customWidth="1"/>
    <col min="4117" max="4118" width="9" style="237"/>
    <col min="4119" max="4119" width="3.5" style="237" customWidth="1"/>
    <col min="4120" max="4352" width="9" style="237"/>
    <col min="4353" max="4353" width="4" style="237" customWidth="1"/>
    <col min="4354" max="4354" width="3.125" style="237" customWidth="1"/>
    <col min="4355" max="4355" width="9" style="237"/>
    <col min="4356" max="4356" width="16.125" style="237" bestFit="1" customWidth="1"/>
    <col min="4357" max="4369" width="11.25" style="237" customWidth="1"/>
    <col min="4370" max="4370" width="6.625" style="237" customWidth="1"/>
    <col min="4371" max="4372" width="6.5" style="237" customWidth="1"/>
    <col min="4373" max="4374" width="9" style="237"/>
    <col min="4375" max="4375" width="3.5" style="237" customWidth="1"/>
    <col min="4376" max="4608" width="9" style="237"/>
    <col min="4609" max="4609" width="4" style="237" customWidth="1"/>
    <col min="4610" max="4610" width="3.125" style="237" customWidth="1"/>
    <col min="4611" max="4611" width="9" style="237"/>
    <col min="4612" max="4612" width="16.125" style="237" bestFit="1" customWidth="1"/>
    <col min="4613" max="4625" width="11.25" style="237" customWidth="1"/>
    <col min="4626" max="4626" width="6.625" style="237" customWidth="1"/>
    <col min="4627" max="4628" width="6.5" style="237" customWidth="1"/>
    <col min="4629" max="4630" width="9" style="237"/>
    <col min="4631" max="4631" width="3.5" style="237" customWidth="1"/>
    <col min="4632" max="4864" width="9" style="237"/>
    <col min="4865" max="4865" width="4" style="237" customWidth="1"/>
    <col min="4866" max="4866" width="3.125" style="237" customWidth="1"/>
    <col min="4867" max="4867" width="9" style="237"/>
    <col min="4868" max="4868" width="16.125" style="237" bestFit="1" customWidth="1"/>
    <col min="4869" max="4881" width="11.25" style="237" customWidth="1"/>
    <col min="4882" max="4882" width="6.625" style="237" customWidth="1"/>
    <col min="4883" max="4884" width="6.5" style="237" customWidth="1"/>
    <col min="4885" max="4886" width="9" style="237"/>
    <col min="4887" max="4887" width="3.5" style="237" customWidth="1"/>
    <col min="4888" max="5120" width="9" style="237"/>
    <col min="5121" max="5121" width="4" style="237" customWidth="1"/>
    <col min="5122" max="5122" width="3.125" style="237" customWidth="1"/>
    <col min="5123" max="5123" width="9" style="237"/>
    <col min="5124" max="5124" width="16.125" style="237" bestFit="1" customWidth="1"/>
    <col min="5125" max="5137" width="11.25" style="237" customWidth="1"/>
    <col min="5138" max="5138" width="6.625" style="237" customWidth="1"/>
    <col min="5139" max="5140" width="6.5" style="237" customWidth="1"/>
    <col min="5141" max="5142" width="9" style="237"/>
    <col min="5143" max="5143" width="3.5" style="237" customWidth="1"/>
    <col min="5144" max="5376" width="9" style="237"/>
    <col min="5377" max="5377" width="4" style="237" customWidth="1"/>
    <col min="5378" max="5378" width="3.125" style="237" customWidth="1"/>
    <col min="5379" max="5379" width="9" style="237"/>
    <col min="5380" max="5380" width="16.125" style="237" bestFit="1" customWidth="1"/>
    <col min="5381" max="5393" width="11.25" style="237" customWidth="1"/>
    <col min="5394" max="5394" width="6.625" style="237" customWidth="1"/>
    <col min="5395" max="5396" width="6.5" style="237" customWidth="1"/>
    <col min="5397" max="5398" width="9" style="237"/>
    <col min="5399" max="5399" width="3.5" style="237" customWidth="1"/>
    <col min="5400" max="5632" width="9" style="237"/>
    <col min="5633" max="5633" width="4" style="237" customWidth="1"/>
    <col min="5634" max="5634" width="3.125" style="237" customWidth="1"/>
    <col min="5635" max="5635" width="9" style="237"/>
    <col min="5636" max="5636" width="16.125" style="237" bestFit="1" customWidth="1"/>
    <col min="5637" max="5649" width="11.25" style="237" customWidth="1"/>
    <col min="5650" max="5650" width="6.625" style="237" customWidth="1"/>
    <col min="5651" max="5652" width="6.5" style="237" customWidth="1"/>
    <col min="5653" max="5654" width="9" style="237"/>
    <col min="5655" max="5655" width="3.5" style="237" customWidth="1"/>
    <col min="5656" max="5888" width="9" style="237"/>
    <col min="5889" max="5889" width="4" style="237" customWidth="1"/>
    <col min="5890" max="5890" width="3.125" style="237" customWidth="1"/>
    <col min="5891" max="5891" width="9" style="237"/>
    <col min="5892" max="5892" width="16.125" style="237" bestFit="1" customWidth="1"/>
    <col min="5893" max="5905" width="11.25" style="237" customWidth="1"/>
    <col min="5906" max="5906" width="6.625" style="237" customWidth="1"/>
    <col min="5907" max="5908" width="6.5" style="237" customWidth="1"/>
    <col min="5909" max="5910" width="9" style="237"/>
    <col min="5911" max="5911" width="3.5" style="237" customWidth="1"/>
    <col min="5912" max="6144" width="9" style="237"/>
    <col min="6145" max="6145" width="4" style="237" customWidth="1"/>
    <col min="6146" max="6146" width="3.125" style="237" customWidth="1"/>
    <col min="6147" max="6147" width="9" style="237"/>
    <col min="6148" max="6148" width="16.125" style="237" bestFit="1" customWidth="1"/>
    <col min="6149" max="6161" width="11.25" style="237" customWidth="1"/>
    <col min="6162" max="6162" width="6.625" style="237" customWidth="1"/>
    <col min="6163" max="6164" width="6.5" style="237" customWidth="1"/>
    <col min="6165" max="6166" width="9" style="237"/>
    <col min="6167" max="6167" width="3.5" style="237" customWidth="1"/>
    <col min="6168" max="6400" width="9" style="237"/>
    <col min="6401" max="6401" width="4" style="237" customWidth="1"/>
    <col min="6402" max="6402" width="3.125" style="237" customWidth="1"/>
    <col min="6403" max="6403" width="9" style="237"/>
    <col min="6404" max="6404" width="16.125" style="237" bestFit="1" customWidth="1"/>
    <col min="6405" max="6417" width="11.25" style="237" customWidth="1"/>
    <col min="6418" max="6418" width="6.625" style="237" customWidth="1"/>
    <col min="6419" max="6420" width="6.5" style="237" customWidth="1"/>
    <col min="6421" max="6422" width="9" style="237"/>
    <col min="6423" max="6423" width="3.5" style="237" customWidth="1"/>
    <col min="6424" max="6656" width="9" style="237"/>
    <col min="6657" max="6657" width="4" style="237" customWidth="1"/>
    <col min="6658" max="6658" width="3.125" style="237" customWidth="1"/>
    <col min="6659" max="6659" width="9" style="237"/>
    <col min="6660" max="6660" width="16.125" style="237" bestFit="1" customWidth="1"/>
    <col min="6661" max="6673" width="11.25" style="237" customWidth="1"/>
    <col min="6674" max="6674" width="6.625" style="237" customWidth="1"/>
    <col min="6675" max="6676" width="6.5" style="237" customWidth="1"/>
    <col min="6677" max="6678" width="9" style="237"/>
    <col min="6679" max="6679" width="3.5" style="237" customWidth="1"/>
    <col min="6680" max="6912" width="9" style="237"/>
    <col min="6913" max="6913" width="4" style="237" customWidth="1"/>
    <col min="6914" max="6914" width="3.125" style="237" customWidth="1"/>
    <col min="6915" max="6915" width="9" style="237"/>
    <col min="6916" max="6916" width="16.125" style="237" bestFit="1" customWidth="1"/>
    <col min="6917" max="6929" width="11.25" style="237" customWidth="1"/>
    <col min="6930" max="6930" width="6.625" style="237" customWidth="1"/>
    <col min="6931" max="6932" width="6.5" style="237" customWidth="1"/>
    <col min="6933" max="6934" width="9" style="237"/>
    <col min="6935" max="6935" width="3.5" style="237" customWidth="1"/>
    <col min="6936" max="7168" width="9" style="237"/>
    <col min="7169" max="7169" width="4" style="237" customWidth="1"/>
    <col min="7170" max="7170" width="3.125" style="237" customWidth="1"/>
    <col min="7171" max="7171" width="9" style="237"/>
    <col min="7172" max="7172" width="16.125" style="237" bestFit="1" customWidth="1"/>
    <col min="7173" max="7185" width="11.25" style="237" customWidth="1"/>
    <col min="7186" max="7186" width="6.625" style="237" customWidth="1"/>
    <col min="7187" max="7188" width="6.5" style="237" customWidth="1"/>
    <col min="7189" max="7190" width="9" style="237"/>
    <col min="7191" max="7191" width="3.5" style="237" customWidth="1"/>
    <col min="7192" max="7424" width="9" style="237"/>
    <col min="7425" max="7425" width="4" style="237" customWidth="1"/>
    <col min="7426" max="7426" width="3.125" style="237" customWidth="1"/>
    <col min="7427" max="7427" width="9" style="237"/>
    <col min="7428" max="7428" width="16.125" style="237" bestFit="1" customWidth="1"/>
    <col min="7429" max="7441" width="11.25" style="237" customWidth="1"/>
    <col min="7442" max="7442" width="6.625" style="237" customWidth="1"/>
    <col min="7443" max="7444" width="6.5" style="237" customWidth="1"/>
    <col min="7445" max="7446" width="9" style="237"/>
    <col min="7447" max="7447" width="3.5" style="237" customWidth="1"/>
    <col min="7448" max="7680" width="9" style="237"/>
    <col min="7681" max="7681" width="4" style="237" customWidth="1"/>
    <col min="7682" max="7682" width="3.125" style="237" customWidth="1"/>
    <col min="7683" max="7683" width="9" style="237"/>
    <col min="7684" max="7684" width="16.125" style="237" bestFit="1" customWidth="1"/>
    <col min="7685" max="7697" width="11.25" style="237" customWidth="1"/>
    <col min="7698" max="7698" width="6.625" style="237" customWidth="1"/>
    <col min="7699" max="7700" width="6.5" style="237" customWidth="1"/>
    <col min="7701" max="7702" width="9" style="237"/>
    <col min="7703" max="7703" width="3.5" style="237" customWidth="1"/>
    <col min="7704" max="7936" width="9" style="237"/>
    <col min="7937" max="7937" width="4" style="237" customWidth="1"/>
    <col min="7938" max="7938" width="3.125" style="237" customWidth="1"/>
    <col min="7939" max="7939" width="9" style="237"/>
    <col min="7940" max="7940" width="16.125" style="237" bestFit="1" customWidth="1"/>
    <col min="7941" max="7953" width="11.25" style="237" customWidth="1"/>
    <col min="7954" max="7954" width="6.625" style="237" customWidth="1"/>
    <col min="7955" max="7956" width="6.5" style="237" customWidth="1"/>
    <col min="7957" max="7958" width="9" style="237"/>
    <col min="7959" max="7959" width="3.5" style="237" customWidth="1"/>
    <col min="7960" max="8192" width="9" style="237"/>
    <col min="8193" max="8193" width="4" style="237" customWidth="1"/>
    <col min="8194" max="8194" width="3.125" style="237" customWidth="1"/>
    <col min="8195" max="8195" width="9" style="237"/>
    <col min="8196" max="8196" width="16.125" style="237" bestFit="1" customWidth="1"/>
    <col min="8197" max="8209" width="11.25" style="237" customWidth="1"/>
    <col min="8210" max="8210" width="6.625" style="237" customWidth="1"/>
    <col min="8211" max="8212" width="6.5" style="237" customWidth="1"/>
    <col min="8213" max="8214" width="9" style="237"/>
    <col min="8215" max="8215" width="3.5" style="237" customWidth="1"/>
    <col min="8216" max="8448" width="9" style="237"/>
    <col min="8449" max="8449" width="4" style="237" customWidth="1"/>
    <col min="8450" max="8450" width="3.125" style="237" customWidth="1"/>
    <col min="8451" max="8451" width="9" style="237"/>
    <col min="8452" max="8452" width="16.125" style="237" bestFit="1" customWidth="1"/>
    <col min="8453" max="8465" width="11.25" style="237" customWidth="1"/>
    <col min="8466" max="8466" width="6.625" style="237" customWidth="1"/>
    <col min="8467" max="8468" width="6.5" style="237" customWidth="1"/>
    <col min="8469" max="8470" width="9" style="237"/>
    <col min="8471" max="8471" width="3.5" style="237" customWidth="1"/>
    <col min="8472" max="8704" width="9" style="237"/>
    <col min="8705" max="8705" width="4" style="237" customWidth="1"/>
    <col min="8706" max="8706" width="3.125" style="237" customWidth="1"/>
    <col min="8707" max="8707" width="9" style="237"/>
    <col min="8708" max="8708" width="16.125" style="237" bestFit="1" customWidth="1"/>
    <col min="8709" max="8721" width="11.25" style="237" customWidth="1"/>
    <col min="8722" max="8722" width="6.625" style="237" customWidth="1"/>
    <col min="8723" max="8724" width="6.5" style="237" customWidth="1"/>
    <col min="8725" max="8726" width="9" style="237"/>
    <col min="8727" max="8727" width="3.5" style="237" customWidth="1"/>
    <col min="8728" max="8960" width="9" style="237"/>
    <col min="8961" max="8961" width="4" style="237" customWidth="1"/>
    <col min="8962" max="8962" width="3.125" style="237" customWidth="1"/>
    <col min="8963" max="8963" width="9" style="237"/>
    <col min="8964" max="8964" width="16.125" style="237" bestFit="1" customWidth="1"/>
    <col min="8965" max="8977" width="11.25" style="237" customWidth="1"/>
    <col min="8978" max="8978" width="6.625" style="237" customWidth="1"/>
    <col min="8979" max="8980" width="6.5" style="237" customWidth="1"/>
    <col min="8981" max="8982" width="9" style="237"/>
    <col min="8983" max="8983" width="3.5" style="237" customWidth="1"/>
    <col min="8984" max="9216" width="9" style="237"/>
    <col min="9217" max="9217" width="4" style="237" customWidth="1"/>
    <col min="9218" max="9218" width="3.125" style="237" customWidth="1"/>
    <col min="9219" max="9219" width="9" style="237"/>
    <col min="9220" max="9220" width="16.125" style="237" bestFit="1" customWidth="1"/>
    <col min="9221" max="9233" width="11.25" style="237" customWidth="1"/>
    <col min="9234" max="9234" width="6.625" style="237" customWidth="1"/>
    <col min="9235" max="9236" width="6.5" style="237" customWidth="1"/>
    <col min="9237" max="9238" width="9" style="237"/>
    <col min="9239" max="9239" width="3.5" style="237" customWidth="1"/>
    <col min="9240" max="9472" width="9" style="237"/>
    <col min="9473" max="9473" width="4" style="237" customWidth="1"/>
    <col min="9474" max="9474" width="3.125" style="237" customWidth="1"/>
    <col min="9475" max="9475" width="9" style="237"/>
    <col min="9476" max="9476" width="16.125" style="237" bestFit="1" customWidth="1"/>
    <col min="9477" max="9489" width="11.25" style="237" customWidth="1"/>
    <col min="9490" max="9490" width="6.625" style="237" customWidth="1"/>
    <col min="9491" max="9492" width="6.5" style="237" customWidth="1"/>
    <col min="9493" max="9494" width="9" style="237"/>
    <col min="9495" max="9495" width="3.5" style="237" customWidth="1"/>
    <col min="9496" max="9728" width="9" style="237"/>
    <col min="9729" max="9729" width="4" style="237" customWidth="1"/>
    <col min="9730" max="9730" width="3.125" style="237" customWidth="1"/>
    <col min="9731" max="9731" width="9" style="237"/>
    <col min="9732" max="9732" width="16.125" style="237" bestFit="1" customWidth="1"/>
    <col min="9733" max="9745" width="11.25" style="237" customWidth="1"/>
    <col min="9746" max="9746" width="6.625" style="237" customWidth="1"/>
    <col min="9747" max="9748" width="6.5" style="237" customWidth="1"/>
    <col min="9749" max="9750" width="9" style="237"/>
    <col min="9751" max="9751" width="3.5" style="237" customWidth="1"/>
    <col min="9752" max="9984" width="9" style="237"/>
    <col min="9985" max="9985" width="4" style="237" customWidth="1"/>
    <col min="9986" max="9986" width="3.125" style="237" customWidth="1"/>
    <col min="9987" max="9987" width="9" style="237"/>
    <col min="9988" max="9988" width="16.125" style="237" bestFit="1" customWidth="1"/>
    <col min="9989" max="10001" width="11.25" style="237" customWidth="1"/>
    <col min="10002" max="10002" width="6.625" style="237" customWidth="1"/>
    <col min="10003" max="10004" width="6.5" style="237" customWidth="1"/>
    <col min="10005" max="10006" width="9" style="237"/>
    <col min="10007" max="10007" width="3.5" style="237" customWidth="1"/>
    <col min="10008" max="10240" width="9" style="237"/>
    <col min="10241" max="10241" width="4" style="237" customWidth="1"/>
    <col min="10242" max="10242" width="3.125" style="237" customWidth="1"/>
    <col min="10243" max="10243" width="9" style="237"/>
    <col min="10244" max="10244" width="16.125" style="237" bestFit="1" customWidth="1"/>
    <col min="10245" max="10257" width="11.25" style="237" customWidth="1"/>
    <col min="10258" max="10258" width="6.625" style="237" customWidth="1"/>
    <col min="10259" max="10260" width="6.5" style="237" customWidth="1"/>
    <col min="10261" max="10262" width="9" style="237"/>
    <col min="10263" max="10263" width="3.5" style="237" customWidth="1"/>
    <col min="10264" max="10496" width="9" style="237"/>
    <col min="10497" max="10497" width="4" style="237" customWidth="1"/>
    <col min="10498" max="10498" width="3.125" style="237" customWidth="1"/>
    <col min="10499" max="10499" width="9" style="237"/>
    <col min="10500" max="10500" width="16.125" style="237" bestFit="1" customWidth="1"/>
    <col min="10501" max="10513" width="11.25" style="237" customWidth="1"/>
    <col min="10514" max="10514" width="6.625" style="237" customWidth="1"/>
    <col min="10515" max="10516" width="6.5" style="237" customWidth="1"/>
    <col min="10517" max="10518" width="9" style="237"/>
    <col min="10519" max="10519" width="3.5" style="237" customWidth="1"/>
    <col min="10520" max="10752" width="9" style="237"/>
    <col min="10753" max="10753" width="4" style="237" customWidth="1"/>
    <col min="10754" max="10754" width="3.125" style="237" customWidth="1"/>
    <col min="10755" max="10755" width="9" style="237"/>
    <col min="10756" max="10756" width="16.125" style="237" bestFit="1" customWidth="1"/>
    <col min="10757" max="10769" width="11.25" style="237" customWidth="1"/>
    <col min="10770" max="10770" width="6.625" style="237" customWidth="1"/>
    <col min="10771" max="10772" width="6.5" style="237" customWidth="1"/>
    <col min="10773" max="10774" width="9" style="237"/>
    <col min="10775" max="10775" width="3.5" style="237" customWidth="1"/>
    <col min="10776" max="11008" width="9" style="237"/>
    <col min="11009" max="11009" width="4" style="237" customWidth="1"/>
    <col min="11010" max="11010" width="3.125" style="237" customWidth="1"/>
    <col min="11011" max="11011" width="9" style="237"/>
    <col min="11012" max="11012" width="16.125" style="237" bestFit="1" customWidth="1"/>
    <col min="11013" max="11025" width="11.25" style="237" customWidth="1"/>
    <col min="11026" max="11026" width="6.625" style="237" customWidth="1"/>
    <col min="11027" max="11028" width="6.5" style="237" customWidth="1"/>
    <col min="11029" max="11030" width="9" style="237"/>
    <col min="11031" max="11031" width="3.5" style="237" customWidth="1"/>
    <col min="11032" max="11264" width="9" style="237"/>
    <col min="11265" max="11265" width="4" style="237" customWidth="1"/>
    <col min="11266" max="11266" width="3.125" style="237" customWidth="1"/>
    <col min="11267" max="11267" width="9" style="237"/>
    <col min="11268" max="11268" width="16.125" style="237" bestFit="1" customWidth="1"/>
    <col min="11269" max="11281" width="11.25" style="237" customWidth="1"/>
    <col min="11282" max="11282" width="6.625" style="237" customWidth="1"/>
    <col min="11283" max="11284" width="6.5" style="237" customWidth="1"/>
    <col min="11285" max="11286" width="9" style="237"/>
    <col min="11287" max="11287" width="3.5" style="237" customWidth="1"/>
    <col min="11288" max="11520" width="9" style="237"/>
    <col min="11521" max="11521" width="4" style="237" customWidth="1"/>
    <col min="11522" max="11522" width="3.125" style="237" customWidth="1"/>
    <col min="11523" max="11523" width="9" style="237"/>
    <col min="11524" max="11524" width="16.125" style="237" bestFit="1" customWidth="1"/>
    <col min="11525" max="11537" width="11.25" style="237" customWidth="1"/>
    <col min="11538" max="11538" width="6.625" style="237" customWidth="1"/>
    <col min="11539" max="11540" width="6.5" style="237" customWidth="1"/>
    <col min="11541" max="11542" width="9" style="237"/>
    <col min="11543" max="11543" width="3.5" style="237" customWidth="1"/>
    <col min="11544" max="11776" width="9" style="237"/>
    <col min="11777" max="11777" width="4" style="237" customWidth="1"/>
    <col min="11778" max="11778" width="3.125" style="237" customWidth="1"/>
    <col min="11779" max="11779" width="9" style="237"/>
    <col min="11780" max="11780" width="16.125" style="237" bestFit="1" customWidth="1"/>
    <col min="11781" max="11793" width="11.25" style="237" customWidth="1"/>
    <col min="11794" max="11794" width="6.625" style="237" customWidth="1"/>
    <col min="11795" max="11796" width="6.5" style="237" customWidth="1"/>
    <col min="11797" max="11798" width="9" style="237"/>
    <col min="11799" max="11799" width="3.5" style="237" customWidth="1"/>
    <col min="11800" max="12032" width="9" style="237"/>
    <col min="12033" max="12033" width="4" style="237" customWidth="1"/>
    <col min="12034" max="12034" width="3.125" style="237" customWidth="1"/>
    <col min="12035" max="12035" width="9" style="237"/>
    <col min="12036" max="12036" width="16.125" style="237" bestFit="1" customWidth="1"/>
    <col min="12037" max="12049" width="11.25" style="237" customWidth="1"/>
    <col min="12050" max="12050" width="6.625" style="237" customWidth="1"/>
    <col min="12051" max="12052" width="6.5" style="237" customWidth="1"/>
    <col min="12053" max="12054" width="9" style="237"/>
    <col min="12055" max="12055" width="3.5" style="237" customWidth="1"/>
    <col min="12056" max="12288" width="9" style="237"/>
    <col min="12289" max="12289" width="4" style="237" customWidth="1"/>
    <col min="12290" max="12290" width="3.125" style="237" customWidth="1"/>
    <col min="12291" max="12291" width="9" style="237"/>
    <col min="12292" max="12292" width="16.125" style="237" bestFit="1" customWidth="1"/>
    <col min="12293" max="12305" width="11.25" style="237" customWidth="1"/>
    <col min="12306" max="12306" width="6.625" style="237" customWidth="1"/>
    <col min="12307" max="12308" width="6.5" style="237" customWidth="1"/>
    <col min="12309" max="12310" width="9" style="237"/>
    <col min="12311" max="12311" width="3.5" style="237" customWidth="1"/>
    <col min="12312" max="12544" width="9" style="237"/>
    <col min="12545" max="12545" width="4" style="237" customWidth="1"/>
    <col min="12546" max="12546" width="3.125" style="237" customWidth="1"/>
    <col min="12547" max="12547" width="9" style="237"/>
    <col min="12548" max="12548" width="16.125" style="237" bestFit="1" customWidth="1"/>
    <col min="12549" max="12561" width="11.25" style="237" customWidth="1"/>
    <col min="12562" max="12562" width="6.625" style="237" customWidth="1"/>
    <col min="12563" max="12564" width="6.5" style="237" customWidth="1"/>
    <col min="12565" max="12566" width="9" style="237"/>
    <col min="12567" max="12567" width="3.5" style="237" customWidth="1"/>
    <col min="12568" max="12800" width="9" style="237"/>
    <col min="12801" max="12801" width="4" style="237" customWidth="1"/>
    <col min="12802" max="12802" width="3.125" style="237" customWidth="1"/>
    <col min="12803" max="12803" width="9" style="237"/>
    <col min="12804" max="12804" width="16.125" style="237" bestFit="1" customWidth="1"/>
    <col min="12805" max="12817" width="11.25" style="237" customWidth="1"/>
    <col min="12818" max="12818" width="6.625" style="237" customWidth="1"/>
    <col min="12819" max="12820" width="6.5" style="237" customWidth="1"/>
    <col min="12821" max="12822" width="9" style="237"/>
    <col min="12823" max="12823" width="3.5" style="237" customWidth="1"/>
    <col min="12824" max="13056" width="9" style="237"/>
    <col min="13057" max="13057" width="4" style="237" customWidth="1"/>
    <col min="13058" max="13058" width="3.125" style="237" customWidth="1"/>
    <col min="13059" max="13059" width="9" style="237"/>
    <col min="13060" max="13060" width="16.125" style="237" bestFit="1" customWidth="1"/>
    <col min="13061" max="13073" width="11.25" style="237" customWidth="1"/>
    <col min="13074" max="13074" width="6.625" style="237" customWidth="1"/>
    <col min="13075" max="13076" width="6.5" style="237" customWidth="1"/>
    <col min="13077" max="13078" width="9" style="237"/>
    <col min="13079" max="13079" width="3.5" style="237" customWidth="1"/>
    <col min="13080" max="13312" width="9" style="237"/>
    <col min="13313" max="13313" width="4" style="237" customWidth="1"/>
    <col min="13314" max="13314" width="3.125" style="237" customWidth="1"/>
    <col min="13315" max="13315" width="9" style="237"/>
    <col min="13316" max="13316" width="16.125" style="237" bestFit="1" customWidth="1"/>
    <col min="13317" max="13329" width="11.25" style="237" customWidth="1"/>
    <col min="13330" max="13330" width="6.625" style="237" customWidth="1"/>
    <col min="13331" max="13332" width="6.5" style="237" customWidth="1"/>
    <col min="13333" max="13334" width="9" style="237"/>
    <col min="13335" max="13335" width="3.5" style="237" customWidth="1"/>
    <col min="13336" max="13568" width="9" style="237"/>
    <col min="13569" max="13569" width="4" style="237" customWidth="1"/>
    <col min="13570" max="13570" width="3.125" style="237" customWidth="1"/>
    <col min="13571" max="13571" width="9" style="237"/>
    <col min="13572" max="13572" width="16.125" style="237" bestFit="1" customWidth="1"/>
    <col min="13573" max="13585" width="11.25" style="237" customWidth="1"/>
    <col min="13586" max="13586" width="6.625" style="237" customWidth="1"/>
    <col min="13587" max="13588" width="6.5" style="237" customWidth="1"/>
    <col min="13589" max="13590" width="9" style="237"/>
    <col min="13591" max="13591" width="3.5" style="237" customWidth="1"/>
    <col min="13592" max="13824" width="9" style="237"/>
    <col min="13825" max="13825" width="4" style="237" customWidth="1"/>
    <col min="13826" max="13826" width="3.125" style="237" customWidth="1"/>
    <col min="13827" max="13827" width="9" style="237"/>
    <col min="13828" max="13828" width="16.125" style="237" bestFit="1" customWidth="1"/>
    <col min="13829" max="13841" width="11.25" style="237" customWidth="1"/>
    <col min="13842" max="13842" width="6.625" style="237" customWidth="1"/>
    <col min="13843" max="13844" width="6.5" style="237" customWidth="1"/>
    <col min="13845" max="13846" width="9" style="237"/>
    <col min="13847" max="13847" width="3.5" style="237" customWidth="1"/>
    <col min="13848" max="14080" width="9" style="237"/>
    <col min="14081" max="14081" width="4" style="237" customWidth="1"/>
    <col min="14082" max="14082" width="3.125" style="237" customWidth="1"/>
    <col min="14083" max="14083" width="9" style="237"/>
    <col min="14084" max="14084" width="16.125" style="237" bestFit="1" customWidth="1"/>
    <col min="14085" max="14097" width="11.25" style="237" customWidth="1"/>
    <col min="14098" max="14098" width="6.625" style="237" customWidth="1"/>
    <col min="14099" max="14100" width="6.5" style="237" customWidth="1"/>
    <col min="14101" max="14102" width="9" style="237"/>
    <col min="14103" max="14103" width="3.5" style="237" customWidth="1"/>
    <col min="14104" max="14336" width="9" style="237"/>
    <col min="14337" max="14337" width="4" style="237" customWidth="1"/>
    <col min="14338" max="14338" width="3.125" style="237" customWidth="1"/>
    <col min="14339" max="14339" width="9" style="237"/>
    <col min="14340" max="14340" width="16.125" style="237" bestFit="1" customWidth="1"/>
    <col min="14341" max="14353" width="11.25" style="237" customWidth="1"/>
    <col min="14354" max="14354" width="6.625" style="237" customWidth="1"/>
    <col min="14355" max="14356" width="6.5" style="237" customWidth="1"/>
    <col min="14357" max="14358" width="9" style="237"/>
    <col min="14359" max="14359" width="3.5" style="237" customWidth="1"/>
    <col min="14360" max="14592" width="9" style="237"/>
    <col min="14593" max="14593" width="4" style="237" customWidth="1"/>
    <col min="14594" max="14594" width="3.125" style="237" customWidth="1"/>
    <col min="14595" max="14595" width="9" style="237"/>
    <col min="14596" max="14596" width="16.125" style="237" bestFit="1" customWidth="1"/>
    <col min="14597" max="14609" width="11.25" style="237" customWidth="1"/>
    <col min="14610" max="14610" width="6.625" style="237" customWidth="1"/>
    <col min="14611" max="14612" width="6.5" style="237" customWidth="1"/>
    <col min="14613" max="14614" width="9" style="237"/>
    <col min="14615" max="14615" width="3.5" style="237" customWidth="1"/>
    <col min="14616" max="14848" width="9" style="237"/>
    <col min="14849" max="14849" width="4" style="237" customWidth="1"/>
    <col min="14850" max="14850" width="3.125" style="237" customWidth="1"/>
    <col min="14851" max="14851" width="9" style="237"/>
    <col min="14852" max="14852" width="16.125" style="237" bestFit="1" customWidth="1"/>
    <col min="14853" max="14865" width="11.25" style="237" customWidth="1"/>
    <col min="14866" max="14866" width="6.625" style="237" customWidth="1"/>
    <col min="14867" max="14868" width="6.5" style="237" customWidth="1"/>
    <col min="14869" max="14870" width="9" style="237"/>
    <col min="14871" max="14871" width="3.5" style="237" customWidth="1"/>
    <col min="14872" max="15104" width="9" style="237"/>
    <col min="15105" max="15105" width="4" style="237" customWidth="1"/>
    <col min="15106" max="15106" width="3.125" style="237" customWidth="1"/>
    <col min="15107" max="15107" width="9" style="237"/>
    <col min="15108" max="15108" width="16.125" style="237" bestFit="1" customWidth="1"/>
    <col min="15109" max="15121" width="11.25" style="237" customWidth="1"/>
    <col min="15122" max="15122" width="6.625" style="237" customWidth="1"/>
    <col min="15123" max="15124" width="6.5" style="237" customWidth="1"/>
    <col min="15125" max="15126" width="9" style="237"/>
    <col min="15127" max="15127" width="3.5" style="237" customWidth="1"/>
    <col min="15128" max="15360" width="9" style="237"/>
    <col min="15361" max="15361" width="4" style="237" customWidth="1"/>
    <col min="15362" max="15362" width="3.125" style="237" customWidth="1"/>
    <col min="15363" max="15363" width="9" style="237"/>
    <col min="15364" max="15364" width="16.125" style="237" bestFit="1" customWidth="1"/>
    <col min="15365" max="15377" width="11.25" style="237" customWidth="1"/>
    <col min="15378" max="15378" width="6.625" style="237" customWidth="1"/>
    <col min="15379" max="15380" width="6.5" style="237" customWidth="1"/>
    <col min="15381" max="15382" width="9" style="237"/>
    <col min="15383" max="15383" width="3.5" style="237" customWidth="1"/>
    <col min="15384" max="15616" width="9" style="237"/>
    <col min="15617" max="15617" width="4" style="237" customWidth="1"/>
    <col min="15618" max="15618" width="3.125" style="237" customWidth="1"/>
    <col min="15619" max="15619" width="9" style="237"/>
    <col min="15620" max="15620" width="16.125" style="237" bestFit="1" customWidth="1"/>
    <col min="15621" max="15633" width="11.25" style="237" customWidth="1"/>
    <col min="15634" max="15634" width="6.625" style="237" customWidth="1"/>
    <col min="15635" max="15636" width="6.5" style="237" customWidth="1"/>
    <col min="15637" max="15638" width="9" style="237"/>
    <col min="15639" max="15639" width="3.5" style="237" customWidth="1"/>
    <col min="15640" max="15872" width="9" style="237"/>
    <col min="15873" max="15873" width="4" style="237" customWidth="1"/>
    <col min="15874" max="15874" width="3.125" style="237" customWidth="1"/>
    <col min="15875" max="15875" width="9" style="237"/>
    <col min="15876" max="15876" width="16.125" style="237" bestFit="1" customWidth="1"/>
    <col min="15877" max="15889" width="11.25" style="237" customWidth="1"/>
    <col min="15890" max="15890" width="6.625" style="237" customWidth="1"/>
    <col min="15891" max="15892" width="6.5" style="237" customWidth="1"/>
    <col min="15893" max="15894" width="9" style="237"/>
    <col min="15895" max="15895" width="3.5" style="237" customWidth="1"/>
    <col min="15896" max="16128" width="9" style="237"/>
    <col min="16129" max="16129" width="4" style="237" customWidth="1"/>
    <col min="16130" max="16130" width="3.125" style="237" customWidth="1"/>
    <col min="16131" max="16131" width="9" style="237"/>
    <col min="16132" max="16132" width="16.125" style="237" bestFit="1" customWidth="1"/>
    <col min="16133" max="16145" width="11.25" style="237" customWidth="1"/>
    <col min="16146" max="16146" width="6.625" style="237" customWidth="1"/>
    <col min="16147" max="16148" width="6.5" style="237" customWidth="1"/>
    <col min="16149" max="16150" width="9" style="237"/>
    <col min="16151" max="16151" width="3.5" style="237" customWidth="1"/>
    <col min="16152" max="16384" width="9" style="237"/>
  </cols>
  <sheetData>
    <row r="1" spans="1:23" ht="29.25" thickBot="1">
      <c r="A1" s="698" t="s">
        <v>287</v>
      </c>
      <c r="B1" s="699"/>
      <c r="C1" s="699"/>
      <c r="D1" s="699"/>
      <c r="E1" s="699"/>
      <c r="F1" s="699"/>
      <c r="G1" s="699"/>
      <c r="H1" s="699"/>
      <c r="I1" s="699"/>
      <c r="J1" s="700"/>
      <c r="K1" s="236"/>
      <c r="L1" s="236"/>
      <c r="M1" s="236"/>
      <c r="Q1" s="237" t="s">
        <v>288</v>
      </c>
    </row>
    <row r="2" spans="1:23" ht="14.25" thickBot="1"/>
    <row r="3" spans="1:23" s="239" customFormat="1" ht="28.5" customHeight="1" thickBot="1">
      <c r="B3" s="701" t="s">
        <v>183</v>
      </c>
      <c r="C3" s="702"/>
      <c r="D3" s="703"/>
      <c r="E3" s="710"/>
      <c r="F3" s="711"/>
      <c r="G3" s="711"/>
      <c r="H3" s="711"/>
      <c r="I3" s="711"/>
      <c r="J3" s="712"/>
      <c r="K3" s="240"/>
      <c r="L3" s="240"/>
      <c r="M3" s="240"/>
      <c r="S3" s="241"/>
      <c r="T3" s="241"/>
      <c r="U3" s="241"/>
      <c r="V3" s="241"/>
      <c r="W3" s="241"/>
    </row>
    <row r="4" spans="1:23" s="239" customFormat="1" ht="14.25" thickBot="1">
      <c r="S4" s="241"/>
      <c r="T4" s="241"/>
      <c r="U4" s="241"/>
      <c r="V4" s="241"/>
      <c r="W4" s="241"/>
    </row>
    <row r="5" spans="1:23" s="239" customFormat="1" ht="27.75" customHeight="1" thickBot="1">
      <c r="B5" s="707" t="s">
        <v>184</v>
      </c>
      <c r="C5" s="708"/>
      <c r="D5" s="709"/>
      <c r="E5" s="710" t="s">
        <v>308</v>
      </c>
      <c r="F5" s="711"/>
      <c r="G5" s="711"/>
      <c r="H5" s="711"/>
      <c r="I5" s="711"/>
      <c r="J5" s="712"/>
      <c r="K5" s="240"/>
      <c r="L5" s="240"/>
      <c r="M5" s="240"/>
      <c r="S5" s="241"/>
      <c r="T5" s="241"/>
      <c r="U5" s="241"/>
      <c r="V5" s="241"/>
      <c r="W5" s="241"/>
    </row>
    <row r="6" spans="1:23" s="239" customFormat="1" ht="19.5" thickBot="1">
      <c r="B6" s="242"/>
      <c r="S6" s="241"/>
      <c r="T6" s="241"/>
      <c r="U6" s="241"/>
      <c r="V6" s="241"/>
      <c r="W6" s="241"/>
    </row>
    <row r="7" spans="1:23" s="239" customFormat="1" ht="21" customHeight="1">
      <c r="B7" s="713" t="s">
        <v>289</v>
      </c>
      <c r="C7" s="714"/>
      <c r="D7" s="715"/>
      <c r="E7" s="243"/>
      <c r="F7" s="244" t="s">
        <v>185</v>
      </c>
      <c r="G7" s="244" t="s">
        <v>186</v>
      </c>
      <c r="H7" s="244"/>
      <c r="I7" s="244" t="s">
        <v>187</v>
      </c>
      <c r="J7" s="245"/>
      <c r="K7" s="246"/>
      <c r="L7" s="246"/>
      <c r="M7" s="246"/>
      <c r="S7" s="241"/>
      <c r="T7" s="241"/>
      <c r="U7" s="241"/>
      <c r="V7" s="241"/>
      <c r="W7" s="241"/>
    </row>
    <row r="8" spans="1:23" s="239" customFormat="1" ht="9.75" customHeight="1">
      <c r="B8" s="716"/>
      <c r="C8" s="717"/>
      <c r="D8" s="718"/>
      <c r="E8" s="247"/>
      <c r="F8" s="248"/>
      <c r="G8" s="248"/>
      <c r="H8" s="248"/>
      <c r="I8" s="248"/>
      <c r="J8" s="249"/>
      <c r="K8" s="246"/>
      <c r="L8" s="246"/>
      <c r="M8" s="246"/>
      <c r="S8" s="241"/>
      <c r="T8" s="241"/>
      <c r="U8" s="241"/>
      <c r="V8" s="241"/>
      <c r="W8" s="241"/>
    </row>
    <row r="9" spans="1:23" s="239" customFormat="1" ht="21" customHeight="1" thickBot="1">
      <c r="B9" s="719"/>
      <c r="C9" s="720"/>
      <c r="D9" s="721"/>
      <c r="E9" s="250"/>
      <c r="F9" s="251" t="s">
        <v>188</v>
      </c>
      <c r="G9" s="251"/>
      <c r="H9" s="251" t="s">
        <v>299</v>
      </c>
      <c r="I9" s="251"/>
      <c r="J9" s="252"/>
      <c r="K9" s="246"/>
      <c r="L9" s="246"/>
      <c r="M9" s="246"/>
      <c r="S9" s="241"/>
      <c r="T9" s="241"/>
      <c r="U9" s="241"/>
      <c r="V9" s="241"/>
      <c r="W9" s="241"/>
    </row>
    <row r="10" spans="1:23" s="239" customFormat="1" ht="14.25" thickBot="1">
      <c r="S10" s="241"/>
      <c r="T10" s="241"/>
      <c r="U10" s="241"/>
      <c r="V10" s="241"/>
      <c r="W10" s="241"/>
    </row>
    <row r="11" spans="1:23" s="239" customFormat="1" ht="20.100000000000001" customHeight="1">
      <c r="B11" s="722" t="s">
        <v>290</v>
      </c>
      <c r="C11" s="723"/>
      <c r="D11" s="724"/>
      <c r="E11" s="728">
        <v>1000000</v>
      </c>
      <c r="F11" s="729"/>
      <c r="G11" s="730"/>
      <c r="H11" s="734" t="s">
        <v>291</v>
      </c>
      <c r="I11" s="735"/>
      <c r="J11" s="735"/>
      <c r="K11" s="735"/>
      <c r="L11" s="735"/>
      <c r="M11" s="253"/>
      <c r="O11" s="253"/>
      <c r="P11" s="736"/>
      <c r="Q11" s="736"/>
      <c r="S11" s="241"/>
      <c r="T11" s="241"/>
      <c r="U11" s="241"/>
      <c r="V11" s="241"/>
      <c r="W11" s="241"/>
    </row>
    <row r="12" spans="1:23" s="239" customFormat="1" ht="20.100000000000001" customHeight="1" thickBot="1">
      <c r="B12" s="725"/>
      <c r="C12" s="726"/>
      <c r="D12" s="727"/>
      <c r="E12" s="731"/>
      <c r="F12" s="732"/>
      <c r="G12" s="733"/>
      <c r="H12" s="734"/>
      <c r="I12" s="735"/>
      <c r="J12" s="735"/>
      <c r="K12" s="735"/>
      <c r="L12" s="735"/>
      <c r="M12" s="253"/>
      <c r="O12" s="253"/>
      <c r="P12" s="736"/>
      <c r="Q12" s="736"/>
      <c r="S12" s="241"/>
      <c r="T12" s="241"/>
      <c r="U12" s="241"/>
      <c r="V12" s="241"/>
      <c r="W12" s="241"/>
    </row>
    <row r="13" spans="1:23" s="253" customFormat="1" ht="14.25" thickBot="1">
      <c r="P13" s="254"/>
      <c r="Q13" s="254" t="s">
        <v>190</v>
      </c>
      <c r="S13" s="255"/>
      <c r="T13" s="255"/>
      <c r="U13" s="255"/>
      <c r="V13" s="255"/>
      <c r="W13" s="255"/>
    </row>
    <row r="14" spans="1:23" s="239" customFormat="1" ht="18" customHeight="1" thickTop="1">
      <c r="B14" s="256" t="s">
        <v>292</v>
      </c>
      <c r="C14" s="257"/>
      <c r="D14" s="257"/>
      <c r="E14" s="737">
        <v>3000000001</v>
      </c>
      <c r="F14" s="738"/>
      <c r="G14" s="739"/>
      <c r="H14" s="261"/>
      <c r="I14" s="259"/>
      <c r="J14" s="262"/>
      <c r="K14" s="263"/>
      <c r="L14" s="264"/>
      <c r="M14" s="264"/>
      <c r="N14" s="265"/>
      <c r="O14" s="265"/>
      <c r="P14" s="266"/>
      <c r="Q14" s="695" t="s">
        <v>19</v>
      </c>
      <c r="S14" s="241"/>
      <c r="T14" s="241"/>
      <c r="U14" s="241"/>
      <c r="V14" s="241"/>
      <c r="W14" s="241"/>
    </row>
    <row r="15" spans="1:23" s="239" customFormat="1" ht="18" customHeight="1">
      <c r="B15" s="267" t="s">
        <v>293</v>
      </c>
      <c r="C15" s="268"/>
      <c r="D15" s="268"/>
      <c r="E15" s="740" t="s">
        <v>300</v>
      </c>
      <c r="F15" s="741"/>
      <c r="G15" s="742"/>
      <c r="H15" s="272"/>
      <c r="I15" s="270"/>
      <c r="J15" s="273"/>
      <c r="K15" s="274"/>
      <c r="L15" s="275"/>
      <c r="M15" s="275"/>
      <c r="N15" s="276"/>
      <c r="O15" s="276"/>
      <c r="P15" s="277"/>
      <c r="Q15" s="696"/>
      <c r="S15" s="241"/>
      <c r="T15" s="241"/>
      <c r="U15" s="241"/>
      <c r="V15" s="241"/>
      <c r="W15" s="241"/>
    </row>
    <row r="16" spans="1:23" s="239" customFormat="1" ht="18" customHeight="1">
      <c r="B16" s="267" t="s">
        <v>181</v>
      </c>
      <c r="C16" s="268"/>
      <c r="D16" s="268"/>
      <c r="E16" s="743" t="s">
        <v>115</v>
      </c>
      <c r="F16" s="744"/>
      <c r="G16" s="745"/>
      <c r="H16" s="277"/>
      <c r="I16" s="276"/>
      <c r="J16" s="280"/>
      <c r="K16" s="281"/>
      <c r="L16" s="282"/>
      <c r="M16" s="282"/>
      <c r="N16" s="276"/>
      <c r="O16" s="276"/>
      <c r="P16" s="277"/>
      <c r="Q16" s="696"/>
      <c r="S16" s="241"/>
      <c r="T16" s="241"/>
      <c r="U16" s="241"/>
      <c r="V16" s="241"/>
      <c r="W16" s="241"/>
    </row>
    <row r="17" spans="2:23" s="239" customFormat="1" ht="18" customHeight="1">
      <c r="B17" s="267" t="s">
        <v>294</v>
      </c>
      <c r="C17" s="268"/>
      <c r="D17" s="268"/>
      <c r="E17" s="283" t="s">
        <v>301</v>
      </c>
      <c r="F17" s="284" t="s">
        <v>302</v>
      </c>
      <c r="G17" s="285" t="s">
        <v>303</v>
      </c>
      <c r="H17" s="284"/>
      <c r="I17" s="284"/>
      <c r="J17" s="284"/>
      <c r="K17" s="281"/>
      <c r="L17" s="282"/>
      <c r="M17" s="282"/>
      <c r="N17" s="282"/>
      <c r="O17" s="282"/>
      <c r="P17" s="286"/>
      <c r="Q17" s="696"/>
      <c r="S17" s="241"/>
      <c r="T17" s="241"/>
      <c r="U17" s="241"/>
      <c r="V17" s="241"/>
      <c r="W17" s="241"/>
    </row>
    <row r="18" spans="2:23" s="239" customFormat="1" ht="18" customHeight="1">
      <c r="B18" s="287" t="s">
        <v>191</v>
      </c>
      <c r="C18" s="288"/>
      <c r="D18" s="288"/>
      <c r="E18" s="289">
        <v>3</v>
      </c>
      <c r="F18" s="290">
        <v>2</v>
      </c>
      <c r="G18" s="291">
        <v>1</v>
      </c>
      <c r="H18" s="290"/>
      <c r="I18" s="290"/>
      <c r="J18" s="290"/>
      <c r="K18" s="292"/>
      <c r="L18" s="293"/>
      <c r="M18" s="293"/>
      <c r="N18" s="293"/>
      <c r="O18" s="293"/>
      <c r="P18" s="294"/>
      <c r="Q18" s="696"/>
      <c r="S18" s="241"/>
      <c r="T18" s="241"/>
      <c r="U18" s="241"/>
      <c r="V18" s="241"/>
      <c r="W18" s="241"/>
    </row>
    <row r="19" spans="2:23" s="239" customFormat="1" ht="18" customHeight="1" thickBot="1">
      <c r="B19" s="295" t="s">
        <v>192</v>
      </c>
      <c r="C19" s="296"/>
      <c r="D19" s="296"/>
      <c r="E19" s="297" t="s">
        <v>304</v>
      </c>
      <c r="F19" s="298" t="s">
        <v>305</v>
      </c>
      <c r="G19" s="299" t="s">
        <v>306</v>
      </c>
      <c r="H19" s="298"/>
      <c r="I19" s="298"/>
      <c r="J19" s="298"/>
      <c r="K19" s="300"/>
      <c r="L19" s="298"/>
      <c r="M19" s="298"/>
      <c r="N19" s="298"/>
      <c r="O19" s="298"/>
      <c r="P19" s="299"/>
      <c r="Q19" s="697"/>
      <c r="S19" s="241"/>
      <c r="T19" s="241"/>
      <c r="U19" s="241"/>
      <c r="V19" s="241"/>
      <c r="W19" s="241"/>
    </row>
    <row r="20" spans="2:23" s="239" customFormat="1" ht="18" customHeight="1" thickTop="1">
      <c r="B20" s="301"/>
      <c r="C20" s="684" t="s">
        <v>193</v>
      </c>
      <c r="D20" s="302" t="s">
        <v>307</v>
      </c>
      <c r="E20" s="303">
        <v>150000</v>
      </c>
      <c r="F20" s="1">
        <v>100000</v>
      </c>
      <c r="G20" s="3">
        <v>80000</v>
      </c>
      <c r="H20" s="2"/>
      <c r="I20" s="1"/>
      <c r="J20" s="1"/>
      <c r="K20" s="1"/>
      <c r="L20" s="2"/>
      <c r="M20" s="2"/>
      <c r="N20" s="2"/>
      <c r="O20" s="1"/>
      <c r="P20" s="3"/>
      <c r="Q20" s="304">
        <f>+SUM(E20:P20)</f>
        <v>330000</v>
      </c>
      <c r="S20" s="241"/>
      <c r="T20" s="241"/>
      <c r="U20" s="241"/>
      <c r="V20" s="241"/>
      <c r="W20" s="241"/>
    </row>
    <row r="21" spans="2:23" s="239" customFormat="1" ht="18" customHeight="1">
      <c r="B21" s="301"/>
      <c r="C21" s="684"/>
      <c r="D21" s="305" t="s">
        <v>194</v>
      </c>
      <c r="E21" s="306">
        <v>160000</v>
      </c>
      <c r="F21" s="4">
        <v>120000</v>
      </c>
      <c r="G21" s="6">
        <v>100000</v>
      </c>
      <c r="H21" s="5"/>
      <c r="I21" s="4"/>
      <c r="J21" s="4"/>
      <c r="K21" s="4"/>
      <c r="L21" s="5"/>
      <c r="M21" s="5"/>
      <c r="N21" s="5"/>
      <c r="O21" s="4"/>
      <c r="P21" s="6"/>
      <c r="Q21" s="307">
        <f>+SUM(E21:P21)</f>
        <v>380000</v>
      </c>
      <c r="S21" s="241"/>
      <c r="T21" s="241"/>
      <c r="U21" s="241"/>
      <c r="V21" s="241"/>
      <c r="W21" s="241"/>
    </row>
    <row r="22" spans="2:23" s="239" customFormat="1" ht="18" customHeight="1">
      <c r="B22" s="301"/>
      <c r="C22" s="684"/>
      <c r="D22" s="305" t="s">
        <v>195</v>
      </c>
      <c r="E22" s="308">
        <f t="shared" ref="E22:P22" si="0">+E21-E20</f>
        <v>10000</v>
      </c>
      <c r="F22" s="309">
        <f t="shared" si="0"/>
        <v>20000</v>
      </c>
      <c r="G22" s="310">
        <f t="shared" si="0"/>
        <v>20000</v>
      </c>
      <c r="H22" s="311">
        <f t="shared" si="0"/>
        <v>0</v>
      </c>
      <c r="I22" s="309">
        <f t="shared" si="0"/>
        <v>0</v>
      </c>
      <c r="J22" s="309">
        <f t="shared" si="0"/>
        <v>0</v>
      </c>
      <c r="K22" s="309">
        <f t="shared" si="0"/>
        <v>0</v>
      </c>
      <c r="L22" s="311">
        <f t="shared" si="0"/>
        <v>0</v>
      </c>
      <c r="M22" s="311">
        <f t="shared" si="0"/>
        <v>0</v>
      </c>
      <c r="N22" s="311">
        <f t="shared" si="0"/>
        <v>0</v>
      </c>
      <c r="O22" s="309">
        <f t="shared" si="0"/>
        <v>0</v>
      </c>
      <c r="P22" s="310">
        <f t="shared" si="0"/>
        <v>0</v>
      </c>
      <c r="Q22" s="307">
        <f>+SUM(E22:P22)</f>
        <v>50000</v>
      </c>
      <c r="S22" s="241"/>
      <c r="T22" s="241"/>
      <c r="U22" s="241"/>
      <c r="V22" s="241"/>
      <c r="W22" s="241"/>
    </row>
    <row r="23" spans="2:23" s="239" customFormat="1" ht="18" customHeight="1">
      <c r="B23" s="301"/>
      <c r="C23" s="684"/>
      <c r="D23" s="312" t="s">
        <v>196</v>
      </c>
      <c r="E23" s="7">
        <v>12</v>
      </c>
      <c r="F23" s="8">
        <v>12</v>
      </c>
      <c r="G23" s="9">
        <v>12</v>
      </c>
      <c r="H23" s="10"/>
      <c r="I23" s="8"/>
      <c r="J23" s="8"/>
      <c r="K23" s="8"/>
      <c r="L23" s="10"/>
      <c r="M23" s="10"/>
      <c r="N23" s="10"/>
      <c r="O23" s="8"/>
      <c r="P23" s="9"/>
      <c r="Q23" s="313">
        <f>+SUM(E23:P23)</f>
        <v>36</v>
      </c>
      <c r="S23" s="241"/>
      <c r="T23" s="241"/>
      <c r="U23" s="241"/>
      <c r="V23" s="241"/>
      <c r="W23" s="241"/>
    </row>
    <row r="24" spans="2:23" s="321" customFormat="1" ht="18" customHeight="1">
      <c r="B24" s="314"/>
      <c r="C24" s="684"/>
      <c r="D24" s="315" t="s">
        <v>197</v>
      </c>
      <c r="E24" s="316">
        <f t="shared" ref="E24:P24" si="1">+E22*E23*E18</f>
        <v>360000</v>
      </c>
      <c r="F24" s="317">
        <f t="shared" si="1"/>
        <v>480000</v>
      </c>
      <c r="G24" s="318">
        <f t="shared" si="1"/>
        <v>240000</v>
      </c>
      <c r="H24" s="319">
        <f t="shared" si="1"/>
        <v>0</v>
      </c>
      <c r="I24" s="317">
        <f t="shared" si="1"/>
        <v>0</v>
      </c>
      <c r="J24" s="317">
        <f t="shared" si="1"/>
        <v>0</v>
      </c>
      <c r="K24" s="317">
        <f t="shared" si="1"/>
        <v>0</v>
      </c>
      <c r="L24" s="319">
        <f t="shared" si="1"/>
        <v>0</v>
      </c>
      <c r="M24" s="319">
        <f t="shared" si="1"/>
        <v>0</v>
      </c>
      <c r="N24" s="319">
        <f t="shared" si="1"/>
        <v>0</v>
      </c>
      <c r="O24" s="317">
        <f t="shared" si="1"/>
        <v>0</v>
      </c>
      <c r="P24" s="318">
        <f t="shared" si="1"/>
        <v>0</v>
      </c>
      <c r="Q24" s="320">
        <f>+SUM(E24:P24)</f>
        <v>1080000</v>
      </c>
      <c r="S24" s="322"/>
      <c r="T24" s="322"/>
      <c r="U24" s="322"/>
      <c r="V24" s="322"/>
      <c r="W24" s="322"/>
    </row>
    <row r="25" spans="2:23" s="239" customFormat="1" ht="18" customHeight="1">
      <c r="B25" s="301"/>
      <c r="C25" s="685" t="s">
        <v>198</v>
      </c>
      <c r="D25" s="323" t="s">
        <v>307</v>
      </c>
      <c r="E25" s="324"/>
      <c r="F25" s="11"/>
      <c r="G25" s="13"/>
      <c r="H25" s="12"/>
      <c r="I25" s="11"/>
      <c r="J25" s="11"/>
      <c r="K25" s="11"/>
      <c r="L25" s="12"/>
      <c r="M25" s="12"/>
      <c r="N25" s="12"/>
      <c r="O25" s="11"/>
      <c r="P25" s="13"/>
      <c r="Q25" s="325">
        <f t="shared" ref="Q25:Q35" si="2">+SUM(E25:P25)</f>
        <v>0</v>
      </c>
      <c r="S25" s="241"/>
      <c r="T25" s="241"/>
      <c r="U25" s="241"/>
      <c r="V25" s="241"/>
      <c r="W25" s="241"/>
    </row>
    <row r="26" spans="2:23" s="239" customFormat="1" ht="18" customHeight="1">
      <c r="B26" s="301"/>
      <c r="C26" s="686"/>
      <c r="D26" s="305" t="s">
        <v>194</v>
      </c>
      <c r="E26" s="306"/>
      <c r="F26" s="4"/>
      <c r="G26" s="6"/>
      <c r="H26" s="5"/>
      <c r="I26" s="4"/>
      <c r="J26" s="4"/>
      <c r="K26" s="4"/>
      <c r="L26" s="5"/>
      <c r="M26" s="5"/>
      <c r="N26" s="5"/>
      <c r="O26" s="4"/>
      <c r="P26" s="6"/>
      <c r="Q26" s="307">
        <f t="shared" si="2"/>
        <v>0</v>
      </c>
      <c r="S26" s="241"/>
      <c r="T26" s="241"/>
      <c r="U26" s="241"/>
      <c r="V26" s="241"/>
      <c r="W26" s="241"/>
    </row>
    <row r="27" spans="2:23" s="239" customFormat="1" ht="18" customHeight="1">
      <c r="B27" s="301"/>
      <c r="C27" s="687"/>
      <c r="D27" s="312" t="s">
        <v>195</v>
      </c>
      <c r="E27" s="326">
        <f t="shared" ref="E27:P27" si="3">+E26-E25</f>
        <v>0</v>
      </c>
      <c r="F27" s="327">
        <f t="shared" si="3"/>
        <v>0</v>
      </c>
      <c r="G27" s="328">
        <f t="shared" si="3"/>
        <v>0</v>
      </c>
      <c r="H27" s="329">
        <f t="shared" si="3"/>
        <v>0</v>
      </c>
      <c r="I27" s="327">
        <f t="shared" si="3"/>
        <v>0</v>
      </c>
      <c r="J27" s="327">
        <f t="shared" si="3"/>
        <v>0</v>
      </c>
      <c r="K27" s="327">
        <f t="shared" si="3"/>
        <v>0</v>
      </c>
      <c r="L27" s="329">
        <f t="shared" si="3"/>
        <v>0</v>
      </c>
      <c r="M27" s="329">
        <f t="shared" si="3"/>
        <v>0</v>
      </c>
      <c r="N27" s="329">
        <f t="shared" si="3"/>
        <v>0</v>
      </c>
      <c r="O27" s="327">
        <f t="shared" si="3"/>
        <v>0</v>
      </c>
      <c r="P27" s="328">
        <f t="shared" si="3"/>
        <v>0</v>
      </c>
      <c r="Q27" s="313">
        <f t="shared" si="2"/>
        <v>0</v>
      </c>
      <c r="S27" s="241"/>
      <c r="T27" s="241"/>
      <c r="U27" s="241"/>
      <c r="V27" s="241"/>
      <c r="W27" s="241"/>
    </row>
    <row r="28" spans="2:23" s="321" customFormat="1" ht="18" customHeight="1">
      <c r="B28" s="314"/>
      <c r="C28" s="688"/>
      <c r="D28" s="315" t="s">
        <v>197</v>
      </c>
      <c r="E28" s="330">
        <f>+E27*E18</f>
        <v>0</v>
      </c>
      <c r="F28" s="331">
        <f t="shared" ref="F28:P28" si="4">+F27*F18</f>
        <v>0</v>
      </c>
      <c r="G28" s="332">
        <f t="shared" si="4"/>
        <v>0</v>
      </c>
      <c r="H28" s="333">
        <f t="shared" si="4"/>
        <v>0</v>
      </c>
      <c r="I28" s="331">
        <f t="shared" si="4"/>
        <v>0</v>
      </c>
      <c r="J28" s="331">
        <f t="shared" si="4"/>
        <v>0</v>
      </c>
      <c r="K28" s="331">
        <f t="shared" si="4"/>
        <v>0</v>
      </c>
      <c r="L28" s="333">
        <f t="shared" si="4"/>
        <v>0</v>
      </c>
      <c r="M28" s="333">
        <f t="shared" si="4"/>
        <v>0</v>
      </c>
      <c r="N28" s="333">
        <f t="shared" si="4"/>
        <v>0</v>
      </c>
      <c r="O28" s="331">
        <f t="shared" si="4"/>
        <v>0</v>
      </c>
      <c r="P28" s="332">
        <f t="shared" si="4"/>
        <v>0</v>
      </c>
      <c r="Q28" s="320">
        <f t="shared" si="2"/>
        <v>0</v>
      </c>
      <c r="S28" s="322"/>
      <c r="T28" s="322"/>
      <c r="U28" s="322"/>
      <c r="V28" s="322"/>
      <c r="W28" s="322"/>
    </row>
    <row r="29" spans="2:23" s="239" customFormat="1" ht="18" customHeight="1">
      <c r="B29" s="301"/>
      <c r="C29" s="686" t="s">
        <v>199</v>
      </c>
      <c r="D29" s="323" t="s">
        <v>295</v>
      </c>
      <c r="E29" s="324"/>
      <c r="F29" s="11"/>
      <c r="G29" s="13"/>
      <c r="H29" s="12"/>
      <c r="I29" s="11"/>
      <c r="J29" s="11"/>
      <c r="K29" s="11"/>
      <c r="L29" s="12"/>
      <c r="M29" s="12"/>
      <c r="N29" s="12"/>
      <c r="O29" s="11"/>
      <c r="P29" s="13"/>
      <c r="Q29" s="325">
        <f t="shared" si="2"/>
        <v>0</v>
      </c>
      <c r="S29" s="241"/>
      <c r="T29" s="241"/>
      <c r="U29" s="241"/>
      <c r="V29" s="241"/>
      <c r="W29" s="241"/>
    </row>
    <row r="30" spans="2:23" s="239" customFormat="1" ht="18" customHeight="1">
      <c r="B30" s="301"/>
      <c r="C30" s="687"/>
      <c r="D30" s="305" t="s">
        <v>194</v>
      </c>
      <c r="E30" s="306"/>
      <c r="F30" s="4"/>
      <c r="G30" s="6"/>
      <c r="H30" s="5"/>
      <c r="I30" s="4"/>
      <c r="J30" s="4"/>
      <c r="K30" s="4"/>
      <c r="L30" s="5"/>
      <c r="M30" s="5"/>
      <c r="N30" s="5"/>
      <c r="O30" s="4"/>
      <c r="P30" s="6"/>
      <c r="Q30" s="307">
        <f t="shared" si="2"/>
        <v>0</v>
      </c>
      <c r="S30" s="241"/>
      <c r="T30" s="241"/>
      <c r="U30" s="241"/>
      <c r="V30" s="241"/>
      <c r="W30" s="241"/>
    </row>
    <row r="31" spans="2:23" s="239" customFormat="1" ht="18" customHeight="1">
      <c r="B31" s="301"/>
      <c r="C31" s="687"/>
      <c r="D31" s="305" t="s">
        <v>195</v>
      </c>
      <c r="E31" s="308">
        <f t="shared" ref="E31:P31" si="5">+E30-E29</f>
        <v>0</v>
      </c>
      <c r="F31" s="309">
        <f t="shared" si="5"/>
        <v>0</v>
      </c>
      <c r="G31" s="310">
        <f t="shared" si="5"/>
        <v>0</v>
      </c>
      <c r="H31" s="311">
        <f t="shared" si="5"/>
        <v>0</v>
      </c>
      <c r="I31" s="309">
        <f t="shared" si="5"/>
        <v>0</v>
      </c>
      <c r="J31" s="309">
        <f t="shared" si="5"/>
        <v>0</v>
      </c>
      <c r="K31" s="309">
        <f t="shared" si="5"/>
        <v>0</v>
      </c>
      <c r="L31" s="311">
        <f t="shared" si="5"/>
        <v>0</v>
      </c>
      <c r="M31" s="311">
        <f t="shared" si="5"/>
        <v>0</v>
      </c>
      <c r="N31" s="311">
        <f t="shared" si="5"/>
        <v>0</v>
      </c>
      <c r="O31" s="309">
        <f t="shared" si="5"/>
        <v>0</v>
      </c>
      <c r="P31" s="310">
        <f t="shared" si="5"/>
        <v>0</v>
      </c>
      <c r="Q31" s="307">
        <f t="shared" si="2"/>
        <v>0</v>
      </c>
      <c r="S31" s="241"/>
      <c r="T31" s="241"/>
      <c r="U31" s="241"/>
      <c r="V31" s="241"/>
      <c r="W31" s="241"/>
    </row>
    <row r="32" spans="2:23" s="239" customFormat="1" ht="18" customHeight="1">
      <c r="B32" s="301"/>
      <c r="C32" s="687"/>
      <c r="D32" s="312" t="s">
        <v>200</v>
      </c>
      <c r="E32" s="7"/>
      <c r="F32" s="8"/>
      <c r="G32" s="9"/>
      <c r="H32" s="10"/>
      <c r="I32" s="8"/>
      <c r="J32" s="8"/>
      <c r="K32" s="8"/>
      <c r="L32" s="10"/>
      <c r="M32" s="10"/>
      <c r="N32" s="10"/>
      <c r="O32" s="8"/>
      <c r="P32" s="9"/>
      <c r="Q32" s="313">
        <f t="shared" si="2"/>
        <v>0</v>
      </c>
      <c r="S32" s="241"/>
      <c r="T32" s="241"/>
      <c r="U32" s="241"/>
      <c r="V32" s="241"/>
      <c r="W32" s="241"/>
    </row>
    <row r="33" spans="2:23" s="321" customFormat="1" ht="18" customHeight="1">
      <c r="B33" s="314"/>
      <c r="C33" s="688"/>
      <c r="D33" s="334" t="s">
        <v>197</v>
      </c>
      <c r="E33" s="330">
        <f>+E31*E32*E18</f>
        <v>0</v>
      </c>
      <c r="F33" s="331">
        <f t="shared" ref="F33:P33" si="6">+F31*F32*F18</f>
        <v>0</v>
      </c>
      <c r="G33" s="332">
        <f t="shared" si="6"/>
        <v>0</v>
      </c>
      <c r="H33" s="333">
        <f t="shared" si="6"/>
        <v>0</v>
      </c>
      <c r="I33" s="331">
        <f t="shared" si="6"/>
        <v>0</v>
      </c>
      <c r="J33" s="331">
        <f t="shared" si="6"/>
        <v>0</v>
      </c>
      <c r="K33" s="331">
        <f t="shared" si="6"/>
        <v>0</v>
      </c>
      <c r="L33" s="333">
        <f>+L31*L32*L18</f>
        <v>0</v>
      </c>
      <c r="M33" s="333">
        <f t="shared" si="6"/>
        <v>0</v>
      </c>
      <c r="N33" s="333">
        <f t="shared" si="6"/>
        <v>0</v>
      </c>
      <c r="O33" s="331">
        <f t="shared" si="6"/>
        <v>0</v>
      </c>
      <c r="P33" s="332">
        <f t="shared" si="6"/>
        <v>0</v>
      </c>
      <c r="Q33" s="320">
        <f t="shared" si="2"/>
        <v>0</v>
      </c>
      <c r="S33" s="322"/>
      <c r="T33" s="322"/>
      <c r="U33" s="322"/>
      <c r="V33" s="322"/>
      <c r="W33" s="322"/>
    </row>
    <row r="34" spans="2:23" s="239" customFormat="1" ht="29.25" customHeight="1" thickBot="1">
      <c r="B34" s="689" t="s">
        <v>201</v>
      </c>
      <c r="C34" s="690"/>
      <c r="D34" s="690"/>
      <c r="E34" s="335">
        <f t="shared" ref="E34:P34" si="7">+E33+E28+E24</f>
        <v>360000</v>
      </c>
      <c r="F34" s="336">
        <f t="shared" si="7"/>
        <v>480000</v>
      </c>
      <c r="G34" s="337">
        <f t="shared" si="7"/>
        <v>240000</v>
      </c>
      <c r="H34" s="336">
        <f t="shared" si="7"/>
        <v>0</v>
      </c>
      <c r="I34" s="336">
        <f t="shared" si="7"/>
        <v>0</v>
      </c>
      <c r="J34" s="336">
        <f t="shared" si="7"/>
        <v>0</v>
      </c>
      <c r="K34" s="338">
        <f t="shared" si="7"/>
        <v>0</v>
      </c>
      <c r="L34" s="336">
        <f t="shared" si="7"/>
        <v>0</v>
      </c>
      <c r="M34" s="336">
        <f t="shared" si="7"/>
        <v>0</v>
      </c>
      <c r="N34" s="336">
        <f t="shared" si="7"/>
        <v>0</v>
      </c>
      <c r="O34" s="336">
        <f t="shared" si="7"/>
        <v>0</v>
      </c>
      <c r="P34" s="337">
        <f t="shared" si="7"/>
        <v>0</v>
      </c>
      <c r="Q34" s="339">
        <f t="shared" si="2"/>
        <v>1080000</v>
      </c>
      <c r="S34" s="241"/>
      <c r="T34" s="241"/>
      <c r="U34" s="241"/>
      <c r="V34" s="241"/>
      <c r="W34" s="241"/>
    </row>
    <row r="35" spans="2:23" s="239" customFormat="1" ht="43.5" customHeight="1" thickBot="1">
      <c r="B35" s="691" t="s">
        <v>202</v>
      </c>
      <c r="C35" s="692"/>
      <c r="D35" s="692"/>
      <c r="E35" s="340">
        <v>70000</v>
      </c>
      <c r="F35" s="15">
        <v>30000</v>
      </c>
      <c r="G35" s="14">
        <v>20000</v>
      </c>
      <c r="H35" s="15"/>
      <c r="I35" s="15"/>
      <c r="J35" s="15"/>
      <c r="K35" s="16"/>
      <c r="L35" s="15"/>
      <c r="M35" s="15"/>
      <c r="N35" s="15"/>
      <c r="O35" s="15"/>
      <c r="P35" s="14"/>
      <c r="Q35" s="341">
        <f t="shared" si="2"/>
        <v>120000</v>
      </c>
      <c r="S35" s="241"/>
      <c r="T35" s="241"/>
      <c r="U35" s="241"/>
      <c r="V35" s="241"/>
      <c r="W35" s="241"/>
    </row>
    <row r="36" spans="2:23" s="239" customFormat="1" ht="29.25" customHeight="1" thickTop="1" thickBot="1">
      <c r="B36" s="693" t="s">
        <v>203</v>
      </c>
      <c r="C36" s="694"/>
      <c r="D36" s="694"/>
      <c r="E36" s="342">
        <f t="shared" ref="E36:P36" si="8">+E34+E35</f>
        <v>430000</v>
      </c>
      <c r="F36" s="343">
        <f t="shared" si="8"/>
        <v>510000</v>
      </c>
      <c r="G36" s="344">
        <f t="shared" si="8"/>
        <v>260000</v>
      </c>
      <c r="H36" s="343">
        <f t="shared" si="8"/>
        <v>0</v>
      </c>
      <c r="I36" s="343">
        <f t="shared" si="8"/>
        <v>0</v>
      </c>
      <c r="J36" s="343">
        <f t="shared" si="8"/>
        <v>0</v>
      </c>
      <c r="K36" s="345">
        <f t="shared" si="8"/>
        <v>0</v>
      </c>
      <c r="L36" s="343">
        <f t="shared" si="8"/>
        <v>0</v>
      </c>
      <c r="M36" s="343">
        <f t="shared" si="8"/>
        <v>0</v>
      </c>
      <c r="N36" s="343">
        <f t="shared" si="8"/>
        <v>0</v>
      </c>
      <c r="O36" s="343">
        <f t="shared" si="8"/>
        <v>0</v>
      </c>
      <c r="P36" s="344">
        <f t="shared" si="8"/>
        <v>0</v>
      </c>
      <c r="Q36" s="346">
        <f>+SUM(E36:P36)</f>
        <v>1200000</v>
      </c>
      <c r="S36" s="241"/>
      <c r="T36" s="241"/>
      <c r="U36" s="241"/>
      <c r="V36" s="241"/>
      <c r="W36" s="241"/>
    </row>
    <row r="37" spans="2:23" s="239" customFormat="1" ht="15" thickTop="1" thickBot="1">
      <c r="S37" s="241"/>
      <c r="T37" s="241"/>
      <c r="U37" s="241"/>
      <c r="V37" s="241"/>
      <c r="W37" s="241"/>
    </row>
    <row r="38" spans="2:23" s="239" customFormat="1" ht="31.5" customHeight="1" thickBot="1">
      <c r="N38" s="676" t="s">
        <v>296</v>
      </c>
      <c r="O38" s="677"/>
      <c r="P38" s="678">
        <v>1200000</v>
      </c>
      <c r="Q38" s="679"/>
      <c r="S38" s="241"/>
      <c r="T38" s="241"/>
      <c r="U38" s="241"/>
      <c r="V38" s="241"/>
      <c r="W38" s="241"/>
    </row>
    <row r="39" spans="2:23" s="239" customFormat="1" ht="14.25">
      <c r="N39" s="347" t="s">
        <v>297</v>
      </c>
      <c r="S39" s="241"/>
      <c r="T39" s="241"/>
      <c r="U39" s="241"/>
      <c r="V39" s="241"/>
      <c r="W39" s="241"/>
    </row>
    <row r="40" spans="2:23" s="239" customFormat="1" ht="14.25">
      <c r="N40" s="347" t="s">
        <v>298</v>
      </c>
      <c r="S40" s="241"/>
      <c r="T40" s="241"/>
      <c r="U40" s="241"/>
      <c r="V40" s="241"/>
      <c r="W40" s="241"/>
    </row>
    <row r="41" spans="2:23" s="239" customFormat="1" ht="12" customHeight="1" thickBot="1">
      <c r="S41" s="241"/>
      <c r="T41" s="241"/>
      <c r="U41" s="241"/>
      <c r="V41" s="241"/>
      <c r="W41" s="241"/>
    </row>
    <row r="42" spans="2:23" s="239" customFormat="1" ht="33.75" customHeight="1" thickBot="1">
      <c r="N42" s="680" t="s">
        <v>204</v>
      </c>
      <c r="O42" s="681"/>
      <c r="P42" s="682">
        <f>+E11-P38</f>
        <v>-200000</v>
      </c>
      <c r="Q42" s="683"/>
      <c r="S42" s="241"/>
      <c r="T42" s="241"/>
      <c r="U42" s="241"/>
      <c r="V42" s="241"/>
      <c r="W42" s="241"/>
    </row>
  </sheetData>
  <mergeCells count="25">
    <mergeCell ref="E14:G14"/>
    <mergeCell ref="Q14:Q19"/>
    <mergeCell ref="E15:G15"/>
    <mergeCell ref="E16:G16"/>
    <mergeCell ref="A1:J1"/>
    <mergeCell ref="B3:D3"/>
    <mergeCell ref="E3:J3"/>
    <mergeCell ref="B5:D5"/>
    <mergeCell ref="E5:J5"/>
    <mergeCell ref="B7:D9"/>
    <mergeCell ref="B11:D12"/>
    <mergeCell ref="E11:G12"/>
    <mergeCell ref="H11:L12"/>
    <mergeCell ref="P11:Q11"/>
    <mergeCell ref="P12:Q12"/>
    <mergeCell ref="N38:O38"/>
    <mergeCell ref="P38:Q38"/>
    <mergeCell ref="N42:O42"/>
    <mergeCell ref="P42:Q42"/>
    <mergeCell ref="C20:C24"/>
    <mergeCell ref="C25:C28"/>
    <mergeCell ref="C29:C33"/>
    <mergeCell ref="B34:D34"/>
    <mergeCell ref="B35:D35"/>
    <mergeCell ref="B36:D36"/>
  </mergeCells>
  <phoneticPr fontId="3"/>
  <printOptions horizontalCentered="1" verticalCentered="1"/>
  <pageMargins left="0.31496062992125984" right="0.27559055118110237" top="0.47244094488188981" bottom="0.19685039370078741" header="0.31496062992125984" footer="0.15748031496062992"/>
  <pageSetup paperSize="9" scale="72" orientation="landscape"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sheetPr>
  <dimension ref="B1:R21"/>
  <sheetViews>
    <sheetView view="pageBreakPreview" zoomScale="70" zoomScaleNormal="100" zoomScaleSheetLayoutView="70" workbookViewId="0">
      <selection activeCell="L1" sqref="L1"/>
    </sheetView>
  </sheetViews>
  <sheetFormatPr defaultColWidth="2.625" defaultRowHeight="18" customHeight="1"/>
  <cols>
    <col min="1" max="1" width="1.625" style="196" customWidth="1"/>
    <col min="2" max="2" width="12.125" style="219" customWidth="1"/>
    <col min="3" max="3" width="0.75" style="219" customWidth="1"/>
    <col min="4" max="11" width="4.375" style="219" customWidth="1"/>
    <col min="12" max="12" width="9" style="219" customWidth="1"/>
    <col min="13" max="13" width="11.875" style="219" customWidth="1"/>
    <col min="14" max="14" width="6.75" style="220" customWidth="1"/>
    <col min="15" max="15" width="5.75" style="220" customWidth="1"/>
    <col min="16" max="17" width="3.125" style="196" customWidth="1"/>
    <col min="18" max="18" width="92.375" style="196" bestFit="1" customWidth="1"/>
    <col min="19" max="36" width="3.125" style="196" customWidth="1"/>
    <col min="37" max="46" width="2.375" style="196" customWidth="1"/>
    <col min="47" max="256" width="2.625" style="196"/>
    <col min="257" max="257" width="1.625" style="196" customWidth="1"/>
    <col min="258" max="258" width="12.125" style="196" customWidth="1"/>
    <col min="259" max="259" width="0.75" style="196" customWidth="1"/>
    <col min="260" max="267" width="4.375" style="196" customWidth="1"/>
    <col min="268" max="268" width="9" style="196" customWidth="1"/>
    <col min="269" max="269" width="11.875" style="196" customWidth="1"/>
    <col min="270" max="270" width="6.75" style="196" customWidth="1"/>
    <col min="271" max="271" width="5.75" style="196" customWidth="1"/>
    <col min="272" max="292" width="3.125" style="196" customWidth="1"/>
    <col min="293" max="302" width="2.375" style="196" customWidth="1"/>
    <col min="303" max="512" width="2.625" style="196"/>
    <col min="513" max="513" width="1.625" style="196" customWidth="1"/>
    <col min="514" max="514" width="12.125" style="196" customWidth="1"/>
    <col min="515" max="515" width="0.75" style="196" customWidth="1"/>
    <col min="516" max="523" width="4.375" style="196" customWidth="1"/>
    <col min="524" max="524" width="9" style="196" customWidth="1"/>
    <col min="525" max="525" width="11.875" style="196" customWidth="1"/>
    <col min="526" max="526" width="6.75" style="196" customWidth="1"/>
    <col min="527" max="527" width="5.75" style="196" customWidth="1"/>
    <col min="528" max="548" width="3.125" style="196" customWidth="1"/>
    <col min="549" max="558" width="2.375" style="196" customWidth="1"/>
    <col min="559" max="768" width="2.625" style="196"/>
    <col min="769" max="769" width="1.625" style="196" customWidth="1"/>
    <col min="770" max="770" width="12.125" style="196" customWidth="1"/>
    <col min="771" max="771" width="0.75" style="196" customWidth="1"/>
    <col min="772" max="779" width="4.375" style="196" customWidth="1"/>
    <col min="780" max="780" width="9" style="196" customWidth="1"/>
    <col min="781" max="781" width="11.875" style="196" customWidth="1"/>
    <col min="782" max="782" width="6.75" style="196" customWidth="1"/>
    <col min="783" max="783" width="5.75" style="196" customWidth="1"/>
    <col min="784" max="804" width="3.125" style="196" customWidth="1"/>
    <col min="805" max="814" width="2.375" style="196" customWidth="1"/>
    <col min="815" max="1024" width="2.625" style="196"/>
    <col min="1025" max="1025" width="1.625" style="196" customWidth="1"/>
    <col min="1026" max="1026" width="12.125" style="196" customWidth="1"/>
    <col min="1027" max="1027" width="0.75" style="196" customWidth="1"/>
    <col min="1028" max="1035" width="4.375" style="196" customWidth="1"/>
    <col min="1036" max="1036" width="9" style="196" customWidth="1"/>
    <col min="1037" max="1037" width="11.875" style="196" customWidth="1"/>
    <col min="1038" max="1038" width="6.75" style="196" customWidth="1"/>
    <col min="1039" max="1039" width="5.75" style="196" customWidth="1"/>
    <col min="1040" max="1060" width="3.125" style="196" customWidth="1"/>
    <col min="1061" max="1070" width="2.375" style="196" customWidth="1"/>
    <col min="1071" max="1280" width="2.625" style="196"/>
    <col min="1281" max="1281" width="1.625" style="196" customWidth="1"/>
    <col min="1282" max="1282" width="12.125" style="196" customWidth="1"/>
    <col min="1283" max="1283" width="0.75" style="196" customWidth="1"/>
    <col min="1284" max="1291" width="4.375" style="196" customWidth="1"/>
    <col min="1292" max="1292" width="9" style="196" customWidth="1"/>
    <col min="1293" max="1293" width="11.875" style="196" customWidth="1"/>
    <col min="1294" max="1294" width="6.75" style="196" customWidth="1"/>
    <col min="1295" max="1295" width="5.75" style="196" customWidth="1"/>
    <col min="1296" max="1316" width="3.125" style="196" customWidth="1"/>
    <col min="1317" max="1326" width="2.375" style="196" customWidth="1"/>
    <col min="1327" max="1536" width="2.625" style="196"/>
    <col min="1537" max="1537" width="1.625" style="196" customWidth="1"/>
    <col min="1538" max="1538" width="12.125" style="196" customWidth="1"/>
    <col min="1539" max="1539" width="0.75" style="196" customWidth="1"/>
    <col min="1540" max="1547" width="4.375" style="196" customWidth="1"/>
    <col min="1548" max="1548" width="9" style="196" customWidth="1"/>
    <col min="1549" max="1549" width="11.875" style="196" customWidth="1"/>
    <col min="1550" max="1550" width="6.75" style="196" customWidth="1"/>
    <col min="1551" max="1551" width="5.75" style="196" customWidth="1"/>
    <col min="1552" max="1572" width="3.125" style="196" customWidth="1"/>
    <col min="1573" max="1582" width="2.375" style="196" customWidth="1"/>
    <col min="1583" max="1792" width="2.625" style="196"/>
    <col min="1793" max="1793" width="1.625" style="196" customWidth="1"/>
    <col min="1794" max="1794" width="12.125" style="196" customWidth="1"/>
    <col min="1795" max="1795" width="0.75" style="196" customWidth="1"/>
    <col min="1796" max="1803" width="4.375" style="196" customWidth="1"/>
    <col min="1804" max="1804" width="9" style="196" customWidth="1"/>
    <col min="1805" max="1805" width="11.875" style="196" customWidth="1"/>
    <col min="1806" max="1806" width="6.75" style="196" customWidth="1"/>
    <col min="1807" max="1807" width="5.75" style="196" customWidth="1"/>
    <col min="1808" max="1828" width="3.125" style="196" customWidth="1"/>
    <col min="1829" max="1838" width="2.375" style="196" customWidth="1"/>
    <col min="1839" max="2048" width="2.625" style="196"/>
    <col min="2049" max="2049" width="1.625" style="196" customWidth="1"/>
    <col min="2050" max="2050" width="12.125" style="196" customWidth="1"/>
    <col min="2051" max="2051" width="0.75" style="196" customWidth="1"/>
    <col min="2052" max="2059" width="4.375" style="196" customWidth="1"/>
    <col min="2060" max="2060" width="9" style="196" customWidth="1"/>
    <col min="2061" max="2061" width="11.875" style="196" customWidth="1"/>
    <col min="2062" max="2062" width="6.75" style="196" customWidth="1"/>
    <col min="2063" max="2063" width="5.75" style="196" customWidth="1"/>
    <col min="2064" max="2084" width="3.125" style="196" customWidth="1"/>
    <col min="2085" max="2094" width="2.375" style="196" customWidth="1"/>
    <col min="2095" max="2304" width="2.625" style="196"/>
    <col min="2305" max="2305" width="1.625" style="196" customWidth="1"/>
    <col min="2306" max="2306" width="12.125" style="196" customWidth="1"/>
    <col min="2307" max="2307" width="0.75" style="196" customWidth="1"/>
    <col min="2308" max="2315" width="4.375" style="196" customWidth="1"/>
    <col min="2316" max="2316" width="9" style="196" customWidth="1"/>
    <col min="2317" max="2317" width="11.875" style="196" customWidth="1"/>
    <col min="2318" max="2318" width="6.75" style="196" customWidth="1"/>
    <col min="2319" max="2319" width="5.75" style="196" customWidth="1"/>
    <col min="2320" max="2340" width="3.125" style="196" customWidth="1"/>
    <col min="2341" max="2350" width="2.375" style="196" customWidth="1"/>
    <col min="2351" max="2560" width="2.625" style="196"/>
    <col min="2561" max="2561" width="1.625" style="196" customWidth="1"/>
    <col min="2562" max="2562" width="12.125" style="196" customWidth="1"/>
    <col min="2563" max="2563" width="0.75" style="196" customWidth="1"/>
    <col min="2564" max="2571" width="4.375" style="196" customWidth="1"/>
    <col min="2572" max="2572" width="9" style="196" customWidth="1"/>
    <col min="2573" max="2573" width="11.875" style="196" customWidth="1"/>
    <col min="2574" max="2574" width="6.75" style="196" customWidth="1"/>
    <col min="2575" max="2575" width="5.75" style="196" customWidth="1"/>
    <col min="2576" max="2596" width="3.125" style="196" customWidth="1"/>
    <col min="2597" max="2606" width="2.375" style="196" customWidth="1"/>
    <col min="2607" max="2816" width="2.625" style="196"/>
    <col min="2817" max="2817" width="1.625" style="196" customWidth="1"/>
    <col min="2818" max="2818" width="12.125" style="196" customWidth="1"/>
    <col min="2819" max="2819" width="0.75" style="196" customWidth="1"/>
    <col min="2820" max="2827" width="4.375" style="196" customWidth="1"/>
    <col min="2828" max="2828" width="9" style="196" customWidth="1"/>
    <col min="2829" max="2829" width="11.875" style="196" customWidth="1"/>
    <col min="2830" max="2830" width="6.75" style="196" customWidth="1"/>
    <col min="2831" max="2831" width="5.75" style="196" customWidth="1"/>
    <col min="2832" max="2852" width="3.125" style="196" customWidth="1"/>
    <col min="2853" max="2862" width="2.375" style="196" customWidth="1"/>
    <col min="2863" max="3072" width="2.625" style="196"/>
    <col min="3073" max="3073" width="1.625" style="196" customWidth="1"/>
    <col min="3074" max="3074" width="12.125" style="196" customWidth="1"/>
    <col min="3075" max="3075" width="0.75" style="196" customWidth="1"/>
    <col min="3076" max="3083" width="4.375" style="196" customWidth="1"/>
    <col min="3084" max="3084" width="9" style="196" customWidth="1"/>
    <col min="3085" max="3085" width="11.875" style="196" customWidth="1"/>
    <col min="3086" max="3086" width="6.75" style="196" customWidth="1"/>
    <col min="3087" max="3087" width="5.75" style="196" customWidth="1"/>
    <col min="3088" max="3108" width="3.125" style="196" customWidth="1"/>
    <col min="3109" max="3118" width="2.375" style="196" customWidth="1"/>
    <col min="3119" max="3328" width="2.625" style="196"/>
    <col min="3329" max="3329" width="1.625" style="196" customWidth="1"/>
    <col min="3330" max="3330" width="12.125" style="196" customWidth="1"/>
    <col min="3331" max="3331" width="0.75" style="196" customWidth="1"/>
    <col min="3332" max="3339" width="4.375" style="196" customWidth="1"/>
    <col min="3340" max="3340" width="9" style="196" customWidth="1"/>
    <col min="3341" max="3341" width="11.875" style="196" customWidth="1"/>
    <col min="3342" max="3342" width="6.75" style="196" customWidth="1"/>
    <col min="3343" max="3343" width="5.75" style="196" customWidth="1"/>
    <col min="3344" max="3364" width="3.125" style="196" customWidth="1"/>
    <col min="3365" max="3374" width="2.375" style="196" customWidth="1"/>
    <col min="3375" max="3584" width="2.625" style="196"/>
    <col min="3585" max="3585" width="1.625" style="196" customWidth="1"/>
    <col min="3586" max="3586" width="12.125" style="196" customWidth="1"/>
    <col min="3587" max="3587" width="0.75" style="196" customWidth="1"/>
    <col min="3588" max="3595" width="4.375" style="196" customWidth="1"/>
    <col min="3596" max="3596" width="9" style="196" customWidth="1"/>
    <col min="3597" max="3597" width="11.875" style="196" customWidth="1"/>
    <col min="3598" max="3598" width="6.75" style="196" customWidth="1"/>
    <col min="3599" max="3599" width="5.75" style="196" customWidth="1"/>
    <col min="3600" max="3620" width="3.125" style="196" customWidth="1"/>
    <col min="3621" max="3630" width="2.375" style="196" customWidth="1"/>
    <col min="3631" max="3840" width="2.625" style="196"/>
    <col min="3841" max="3841" width="1.625" style="196" customWidth="1"/>
    <col min="3842" max="3842" width="12.125" style="196" customWidth="1"/>
    <col min="3843" max="3843" width="0.75" style="196" customWidth="1"/>
    <col min="3844" max="3851" width="4.375" style="196" customWidth="1"/>
    <col min="3852" max="3852" width="9" style="196" customWidth="1"/>
    <col min="3853" max="3853" width="11.875" style="196" customWidth="1"/>
    <col min="3854" max="3854" width="6.75" style="196" customWidth="1"/>
    <col min="3855" max="3855" width="5.75" style="196" customWidth="1"/>
    <col min="3856" max="3876" width="3.125" style="196" customWidth="1"/>
    <col min="3877" max="3886" width="2.375" style="196" customWidth="1"/>
    <col min="3887" max="4096" width="2.625" style="196"/>
    <col min="4097" max="4097" width="1.625" style="196" customWidth="1"/>
    <col min="4098" max="4098" width="12.125" style="196" customWidth="1"/>
    <col min="4099" max="4099" width="0.75" style="196" customWidth="1"/>
    <col min="4100" max="4107" width="4.375" style="196" customWidth="1"/>
    <col min="4108" max="4108" width="9" style="196" customWidth="1"/>
    <col min="4109" max="4109" width="11.875" style="196" customWidth="1"/>
    <col min="4110" max="4110" width="6.75" style="196" customWidth="1"/>
    <col min="4111" max="4111" width="5.75" style="196" customWidth="1"/>
    <col min="4112" max="4132" width="3.125" style="196" customWidth="1"/>
    <col min="4133" max="4142" width="2.375" style="196" customWidth="1"/>
    <col min="4143" max="4352" width="2.625" style="196"/>
    <col min="4353" max="4353" width="1.625" style="196" customWidth="1"/>
    <col min="4354" max="4354" width="12.125" style="196" customWidth="1"/>
    <col min="4355" max="4355" width="0.75" style="196" customWidth="1"/>
    <col min="4356" max="4363" width="4.375" style="196" customWidth="1"/>
    <col min="4364" max="4364" width="9" style="196" customWidth="1"/>
    <col min="4365" max="4365" width="11.875" style="196" customWidth="1"/>
    <col min="4366" max="4366" width="6.75" style="196" customWidth="1"/>
    <col min="4367" max="4367" width="5.75" style="196" customWidth="1"/>
    <col min="4368" max="4388" width="3.125" style="196" customWidth="1"/>
    <col min="4389" max="4398" width="2.375" style="196" customWidth="1"/>
    <col min="4399" max="4608" width="2.625" style="196"/>
    <col min="4609" max="4609" width="1.625" style="196" customWidth="1"/>
    <col min="4610" max="4610" width="12.125" style="196" customWidth="1"/>
    <col min="4611" max="4611" width="0.75" style="196" customWidth="1"/>
    <col min="4612" max="4619" width="4.375" style="196" customWidth="1"/>
    <col min="4620" max="4620" width="9" style="196" customWidth="1"/>
    <col min="4621" max="4621" width="11.875" style="196" customWidth="1"/>
    <col min="4622" max="4622" width="6.75" style="196" customWidth="1"/>
    <col min="4623" max="4623" width="5.75" style="196" customWidth="1"/>
    <col min="4624" max="4644" width="3.125" style="196" customWidth="1"/>
    <col min="4645" max="4654" width="2.375" style="196" customWidth="1"/>
    <col min="4655" max="4864" width="2.625" style="196"/>
    <col min="4865" max="4865" width="1.625" style="196" customWidth="1"/>
    <col min="4866" max="4866" width="12.125" style="196" customWidth="1"/>
    <col min="4867" max="4867" width="0.75" style="196" customWidth="1"/>
    <col min="4868" max="4875" width="4.375" style="196" customWidth="1"/>
    <col min="4876" max="4876" width="9" style="196" customWidth="1"/>
    <col min="4877" max="4877" width="11.875" style="196" customWidth="1"/>
    <col min="4878" max="4878" width="6.75" style="196" customWidth="1"/>
    <col min="4879" max="4879" width="5.75" style="196" customWidth="1"/>
    <col min="4880" max="4900" width="3.125" style="196" customWidth="1"/>
    <col min="4901" max="4910" width="2.375" style="196" customWidth="1"/>
    <col min="4911" max="5120" width="2.625" style="196"/>
    <col min="5121" max="5121" width="1.625" style="196" customWidth="1"/>
    <col min="5122" max="5122" width="12.125" style="196" customWidth="1"/>
    <col min="5123" max="5123" width="0.75" style="196" customWidth="1"/>
    <col min="5124" max="5131" width="4.375" style="196" customWidth="1"/>
    <col min="5132" max="5132" width="9" style="196" customWidth="1"/>
    <col min="5133" max="5133" width="11.875" style="196" customWidth="1"/>
    <col min="5134" max="5134" width="6.75" style="196" customWidth="1"/>
    <col min="5135" max="5135" width="5.75" style="196" customWidth="1"/>
    <col min="5136" max="5156" width="3.125" style="196" customWidth="1"/>
    <col min="5157" max="5166" width="2.375" style="196" customWidth="1"/>
    <col min="5167" max="5376" width="2.625" style="196"/>
    <col min="5377" max="5377" width="1.625" style="196" customWidth="1"/>
    <col min="5378" max="5378" width="12.125" style="196" customWidth="1"/>
    <col min="5379" max="5379" width="0.75" style="196" customWidth="1"/>
    <col min="5380" max="5387" width="4.375" style="196" customWidth="1"/>
    <col min="5388" max="5388" width="9" style="196" customWidth="1"/>
    <col min="5389" max="5389" width="11.875" style="196" customWidth="1"/>
    <col min="5390" max="5390" width="6.75" style="196" customWidth="1"/>
    <col min="5391" max="5391" width="5.75" style="196" customWidth="1"/>
    <col min="5392" max="5412" width="3.125" style="196" customWidth="1"/>
    <col min="5413" max="5422" width="2.375" style="196" customWidth="1"/>
    <col min="5423" max="5632" width="2.625" style="196"/>
    <col min="5633" max="5633" width="1.625" style="196" customWidth="1"/>
    <col min="5634" max="5634" width="12.125" style="196" customWidth="1"/>
    <col min="5635" max="5635" width="0.75" style="196" customWidth="1"/>
    <col min="5636" max="5643" width="4.375" style="196" customWidth="1"/>
    <col min="5644" max="5644" width="9" style="196" customWidth="1"/>
    <col min="5645" max="5645" width="11.875" style="196" customWidth="1"/>
    <col min="5646" max="5646" width="6.75" style="196" customWidth="1"/>
    <col min="5647" max="5647" width="5.75" style="196" customWidth="1"/>
    <col min="5648" max="5668" width="3.125" style="196" customWidth="1"/>
    <col min="5669" max="5678" width="2.375" style="196" customWidth="1"/>
    <col min="5679" max="5888" width="2.625" style="196"/>
    <col min="5889" max="5889" width="1.625" style="196" customWidth="1"/>
    <col min="5890" max="5890" width="12.125" style="196" customWidth="1"/>
    <col min="5891" max="5891" width="0.75" style="196" customWidth="1"/>
    <col min="5892" max="5899" width="4.375" style="196" customWidth="1"/>
    <col min="5900" max="5900" width="9" style="196" customWidth="1"/>
    <col min="5901" max="5901" width="11.875" style="196" customWidth="1"/>
    <col min="5902" max="5902" width="6.75" style="196" customWidth="1"/>
    <col min="5903" max="5903" width="5.75" style="196" customWidth="1"/>
    <col min="5904" max="5924" width="3.125" style="196" customWidth="1"/>
    <col min="5925" max="5934" width="2.375" style="196" customWidth="1"/>
    <col min="5935" max="6144" width="2.625" style="196"/>
    <col min="6145" max="6145" width="1.625" style="196" customWidth="1"/>
    <col min="6146" max="6146" width="12.125" style="196" customWidth="1"/>
    <col min="6147" max="6147" width="0.75" style="196" customWidth="1"/>
    <col min="6148" max="6155" width="4.375" style="196" customWidth="1"/>
    <col min="6156" max="6156" width="9" style="196" customWidth="1"/>
    <col min="6157" max="6157" width="11.875" style="196" customWidth="1"/>
    <col min="6158" max="6158" width="6.75" style="196" customWidth="1"/>
    <col min="6159" max="6159" width="5.75" style="196" customWidth="1"/>
    <col min="6160" max="6180" width="3.125" style="196" customWidth="1"/>
    <col min="6181" max="6190" width="2.375" style="196" customWidth="1"/>
    <col min="6191" max="6400" width="2.625" style="196"/>
    <col min="6401" max="6401" width="1.625" style="196" customWidth="1"/>
    <col min="6402" max="6402" width="12.125" style="196" customWidth="1"/>
    <col min="6403" max="6403" width="0.75" style="196" customWidth="1"/>
    <col min="6404" max="6411" width="4.375" style="196" customWidth="1"/>
    <col min="6412" max="6412" width="9" style="196" customWidth="1"/>
    <col min="6413" max="6413" width="11.875" style="196" customWidth="1"/>
    <col min="6414" max="6414" width="6.75" style="196" customWidth="1"/>
    <col min="6415" max="6415" width="5.75" style="196" customWidth="1"/>
    <col min="6416" max="6436" width="3.125" style="196" customWidth="1"/>
    <col min="6437" max="6446" width="2.375" style="196" customWidth="1"/>
    <col min="6447" max="6656" width="2.625" style="196"/>
    <col min="6657" max="6657" width="1.625" style="196" customWidth="1"/>
    <col min="6658" max="6658" width="12.125" style="196" customWidth="1"/>
    <col min="6659" max="6659" width="0.75" style="196" customWidth="1"/>
    <col min="6660" max="6667" width="4.375" style="196" customWidth="1"/>
    <col min="6668" max="6668" width="9" style="196" customWidth="1"/>
    <col min="6669" max="6669" width="11.875" style="196" customWidth="1"/>
    <col min="6670" max="6670" width="6.75" style="196" customWidth="1"/>
    <col min="6671" max="6671" width="5.75" style="196" customWidth="1"/>
    <col min="6672" max="6692" width="3.125" style="196" customWidth="1"/>
    <col min="6693" max="6702" width="2.375" style="196" customWidth="1"/>
    <col min="6703" max="6912" width="2.625" style="196"/>
    <col min="6913" max="6913" width="1.625" style="196" customWidth="1"/>
    <col min="6914" max="6914" width="12.125" style="196" customWidth="1"/>
    <col min="6915" max="6915" width="0.75" style="196" customWidth="1"/>
    <col min="6916" max="6923" width="4.375" style="196" customWidth="1"/>
    <col min="6924" max="6924" width="9" style="196" customWidth="1"/>
    <col min="6925" max="6925" width="11.875" style="196" customWidth="1"/>
    <col min="6926" max="6926" width="6.75" style="196" customWidth="1"/>
    <col min="6927" max="6927" width="5.75" style="196" customWidth="1"/>
    <col min="6928" max="6948" width="3.125" style="196" customWidth="1"/>
    <col min="6949" max="6958" width="2.375" style="196" customWidth="1"/>
    <col min="6959" max="7168" width="2.625" style="196"/>
    <col min="7169" max="7169" width="1.625" style="196" customWidth="1"/>
    <col min="7170" max="7170" width="12.125" style="196" customWidth="1"/>
    <col min="7171" max="7171" width="0.75" style="196" customWidth="1"/>
    <col min="7172" max="7179" width="4.375" style="196" customWidth="1"/>
    <col min="7180" max="7180" width="9" style="196" customWidth="1"/>
    <col min="7181" max="7181" width="11.875" style="196" customWidth="1"/>
    <col min="7182" max="7182" width="6.75" style="196" customWidth="1"/>
    <col min="7183" max="7183" width="5.75" style="196" customWidth="1"/>
    <col min="7184" max="7204" width="3.125" style="196" customWidth="1"/>
    <col min="7205" max="7214" width="2.375" style="196" customWidth="1"/>
    <col min="7215" max="7424" width="2.625" style="196"/>
    <col min="7425" max="7425" width="1.625" style="196" customWidth="1"/>
    <col min="7426" max="7426" width="12.125" style="196" customWidth="1"/>
    <col min="7427" max="7427" width="0.75" style="196" customWidth="1"/>
    <col min="7428" max="7435" width="4.375" style="196" customWidth="1"/>
    <col min="7436" max="7436" width="9" style="196" customWidth="1"/>
    <col min="7437" max="7437" width="11.875" style="196" customWidth="1"/>
    <col min="7438" max="7438" width="6.75" style="196" customWidth="1"/>
    <col min="7439" max="7439" width="5.75" style="196" customWidth="1"/>
    <col min="7440" max="7460" width="3.125" style="196" customWidth="1"/>
    <col min="7461" max="7470" width="2.375" style="196" customWidth="1"/>
    <col min="7471" max="7680" width="2.625" style="196"/>
    <col min="7681" max="7681" width="1.625" style="196" customWidth="1"/>
    <col min="7682" max="7682" width="12.125" style="196" customWidth="1"/>
    <col min="7683" max="7683" width="0.75" style="196" customWidth="1"/>
    <col min="7684" max="7691" width="4.375" style="196" customWidth="1"/>
    <col min="7692" max="7692" width="9" style="196" customWidth="1"/>
    <col min="7693" max="7693" width="11.875" style="196" customWidth="1"/>
    <col min="7694" max="7694" width="6.75" style="196" customWidth="1"/>
    <col min="7695" max="7695" width="5.75" style="196" customWidth="1"/>
    <col min="7696" max="7716" width="3.125" style="196" customWidth="1"/>
    <col min="7717" max="7726" width="2.375" style="196" customWidth="1"/>
    <col min="7727" max="7936" width="2.625" style="196"/>
    <col min="7937" max="7937" width="1.625" style="196" customWidth="1"/>
    <col min="7938" max="7938" width="12.125" style="196" customWidth="1"/>
    <col min="7939" max="7939" width="0.75" style="196" customWidth="1"/>
    <col min="7940" max="7947" width="4.375" style="196" customWidth="1"/>
    <col min="7948" max="7948" width="9" style="196" customWidth="1"/>
    <col min="7949" max="7949" width="11.875" style="196" customWidth="1"/>
    <col min="7950" max="7950" width="6.75" style="196" customWidth="1"/>
    <col min="7951" max="7951" width="5.75" style="196" customWidth="1"/>
    <col min="7952" max="7972" width="3.125" style="196" customWidth="1"/>
    <col min="7973" max="7982" width="2.375" style="196" customWidth="1"/>
    <col min="7983" max="8192" width="2.625" style="196"/>
    <col min="8193" max="8193" width="1.625" style="196" customWidth="1"/>
    <col min="8194" max="8194" width="12.125" style="196" customWidth="1"/>
    <col min="8195" max="8195" width="0.75" style="196" customWidth="1"/>
    <col min="8196" max="8203" width="4.375" style="196" customWidth="1"/>
    <col min="8204" max="8204" width="9" style="196" customWidth="1"/>
    <col min="8205" max="8205" width="11.875" style="196" customWidth="1"/>
    <col min="8206" max="8206" width="6.75" style="196" customWidth="1"/>
    <col min="8207" max="8207" width="5.75" style="196" customWidth="1"/>
    <col min="8208" max="8228" width="3.125" style="196" customWidth="1"/>
    <col min="8229" max="8238" width="2.375" style="196" customWidth="1"/>
    <col min="8239" max="8448" width="2.625" style="196"/>
    <col min="8449" max="8449" width="1.625" style="196" customWidth="1"/>
    <col min="8450" max="8450" width="12.125" style="196" customWidth="1"/>
    <col min="8451" max="8451" width="0.75" style="196" customWidth="1"/>
    <col min="8452" max="8459" width="4.375" style="196" customWidth="1"/>
    <col min="8460" max="8460" width="9" style="196" customWidth="1"/>
    <col min="8461" max="8461" width="11.875" style="196" customWidth="1"/>
    <col min="8462" max="8462" width="6.75" style="196" customWidth="1"/>
    <col min="8463" max="8463" width="5.75" style="196" customWidth="1"/>
    <col min="8464" max="8484" width="3.125" style="196" customWidth="1"/>
    <col min="8485" max="8494" width="2.375" style="196" customWidth="1"/>
    <col min="8495" max="8704" width="2.625" style="196"/>
    <col min="8705" max="8705" width="1.625" style="196" customWidth="1"/>
    <col min="8706" max="8706" width="12.125" style="196" customWidth="1"/>
    <col min="8707" max="8707" width="0.75" style="196" customWidth="1"/>
    <col min="8708" max="8715" width="4.375" style="196" customWidth="1"/>
    <col min="8716" max="8716" width="9" style="196" customWidth="1"/>
    <col min="8717" max="8717" width="11.875" style="196" customWidth="1"/>
    <col min="8718" max="8718" width="6.75" style="196" customWidth="1"/>
    <col min="8719" max="8719" width="5.75" style="196" customWidth="1"/>
    <col min="8720" max="8740" width="3.125" style="196" customWidth="1"/>
    <col min="8741" max="8750" width="2.375" style="196" customWidth="1"/>
    <col min="8751" max="8960" width="2.625" style="196"/>
    <col min="8961" max="8961" width="1.625" style="196" customWidth="1"/>
    <col min="8962" max="8962" width="12.125" style="196" customWidth="1"/>
    <col min="8963" max="8963" width="0.75" style="196" customWidth="1"/>
    <col min="8964" max="8971" width="4.375" style="196" customWidth="1"/>
    <col min="8972" max="8972" width="9" style="196" customWidth="1"/>
    <col min="8973" max="8973" width="11.875" style="196" customWidth="1"/>
    <col min="8974" max="8974" width="6.75" style="196" customWidth="1"/>
    <col min="8975" max="8975" width="5.75" style="196" customWidth="1"/>
    <col min="8976" max="8996" width="3.125" style="196" customWidth="1"/>
    <col min="8997" max="9006" width="2.375" style="196" customWidth="1"/>
    <col min="9007" max="9216" width="2.625" style="196"/>
    <col min="9217" max="9217" width="1.625" style="196" customWidth="1"/>
    <col min="9218" max="9218" width="12.125" style="196" customWidth="1"/>
    <col min="9219" max="9219" width="0.75" style="196" customWidth="1"/>
    <col min="9220" max="9227" width="4.375" style="196" customWidth="1"/>
    <col min="9228" max="9228" width="9" style="196" customWidth="1"/>
    <col min="9229" max="9229" width="11.875" style="196" customWidth="1"/>
    <col min="9230" max="9230" width="6.75" style="196" customWidth="1"/>
    <col min="9231" max="9231" width="5.75" style="196" customWidth="1"/>
    <col min="9232" max="9252" width="3.125" style="196" customWidth="1"/>
    <col min="9253" max="9262" width="2.375" style="196" customWidth="1"/>
    <col min="9263" max="9472" width="2.625" style="196"/>
    <col min="9473" max="9473" width="1.625" style="196" customWidth="1"/>
    <col min="9474" max="9474" width="12.125" style="196" customWidth="1"/>
    <col min="9475" max="9475" width="0.75" style="196" customWidth="1"/>
    <col min="9476" max="9483" width="4.375" style="196" customWidth="1"/>
    <col min="9484" max="9484" width="9" style="196" customWidth="1"/>
    <col min="9485" max="9485" width="11.875" style="196" customWidth="1"/>
    <col min="9486" max="9486" width="6.75" style="196" customWidth="1"/>
    <col min="9487" max="9487" width="5.75" style="196" customWidth="1"/>
    <col min="9488" max="9508" width="3.125" style="196" customWidth="1"/>
    <col min="9509" max="9518" width="2.375" style="196" customWidth="1"/>
    <col min="9519" max="9728" width="2.625" style="196"/>
    <col min="9729" max="9729" width="1.625" style="196" customWidth="1"/>
    <col min="9730" max="9730" width="12.125" style="196" customWidth="1"/>
    <col min="9731" max="9731" width="0.75" style="196" customWidth="1"/>
    <col min="9732" max="9739" width="4.375" style="196" customWidth="1"/>
    <col min="9740" max="9740" width="9" style="196" customWidth="1"/>
    <col min="9741" max="9741" width="11.875" style="196" customWidth="1"/>
    <col min="9742" max="9742" width="6.75" style="196" customWidth="1"/>
    <col min="9743" max="9743" width="5.75" style="196" customWidth="1"/>
    <col min="9744" max="9764" width="3.125" style="196" customWidth="1"/>
    <col min="9765" max="9774" width="2.375" style="196" customWidth="1"/>
    <col min="9775" max="9984" width="2.625" style="196"/>
    <col min="9985" max="9985" width="1.625" style="196" customWidth="1"/>
    <col min="9986" max="9986" width="12.125" style="196" customWidth="1"/>
    <col min="9987" max="9987" width="0.75" style="196" customWidth="1"/>
    <col min="9988" max="9995" width="4.375" style="196" customWidth="1"/>
    <col min="9996" max="9996" width="9" style="196" customWidth="1"/>
    <col min="9997" max="9997" width="11.875" style="196" customWidth="1"/>
    <col min="9998" max="9998" width="6.75" style="196" customWidth="1"/>
    <col min="9999" max="9999" width="5.75" style="196" customWidth="1"/>
    <col min="10000" max="10020" width="3.125" style="196" customWidth="1"/>
    <col min="10021" max="10030" width="2.375" style="196" customWidth="1"/>
    <col min="10031" max="10240" width="2.625" style="196"/>
    <col min="10241" max="10241" width="1.625" style="196" customWidth="1"/>
    <col min="10242" max="10242" width="12.125" style="196" customWidth="1"/>
    <col min="10243" max="10243" width="0.75" style="196" customWidth="1"/>
    <col min="10244" max="10251" width="4.375" style="196" customWidth="1"/>
    <col min="10252" max="10252" width="9" style="196" customWidth="1"/>
    <col min="10253" max="10253" width="11.875" style="196" customWidth="1"/>
    <col min="10254" max="10254" width="6.75" style="196" customWidth="1"/>
    <col min="10255" max="10255" width="5.75" style="196" customWidth="1"/>
    <col min="10256" max="10276" width="3.125" style="196" customWidth="1"/>
    <col min="10277" max="10286" width="2.375" style="196" customWidth="1"/>
    <col min="10287" max="10496" width="2.625" style="196"/>
    <col min="10497" max="10497" width="1.625" style="196" customWidth="1"/>
    <col min="10498" max="10498" width="12.125" style="196" customWidth="1"/>
    <col min="10499" max="10499" width="0.75" style="196" customWidth="1"/>
    <col min="10500" max="10507" width="4.375" style="196" customWidth="1"/>
    <col min="10508" max="10508" width="9" style="196" customWidth="1"/>
    <col min="10509" max="10509" width="11.875" style="196" customWidth="1"/>
    <col min="10510" max="10510" width="6.75" style="196" customWidth="1"/>
    <col min="10511" max="10511" width="5.75" style="196" customWidth="1"/>
    <col min="10512" max="10532" width="3.125" style="196" customWidth="1"/>
    <col min="10533" max="10542" width="2.375" style="196" customWidth="1"/>
    <col min="10543" max="10752" width="2.625" style="196"/>
    <col min="10753" max="10753" width="1.625" style="196" customWidth="1"/>
    <col min="10754" max="10754" width="12.125" style="196" customWidth="1"/>
    <col min="10755" max="10755" width="0.75" style="196" customWidth="1"/>
    <col min="10756" max="10763" width="4.375" style="196" customWidth="1"/>
    <col min="10764" max="10764" width="9" style="196" customWidth="1"/>
    <col min="10765" max="10765" width="11.875" style="196" customWidth="1"/>
    <col min="10766" max="10766" width="6.75" style="196" customWidth="1"/>
    <col min="10767" max="10767" width="5.75" style="196" customWidth="1"/>
    <col min="10768" max="10788" width="3.125" style="196" customWidth="1"/>
    <col min="10789" max="10798" width="2.375" style="196" customWidth="1"/>
    <col min="10799" max="11008" width="2.625" style="196"/>
    <col min="11009" max="11009" width="1.625" style="196" customWidth="1"/>
    <col min="11010" max="11010" width="12.125" style="196" customWidth="1"/>
    <col min="11011" max="11011" width="0.75" style="196" customWidth="1"/>
    <col min="11012" max="11019" width="4.375" style="196" customWidth="1"/>
    <col min="11020" max="11020" width="9" style="196" customWidth="1"/>
    <col min="11021" max="11021" width="11.875" style="196" customWidth="1"/>
    <col min="11022" max="11022" width="6.75" style="196" customWidth="1"/>
    <col min="11023" max="11023" width="5.75" style="196" customWidth="1"/>
    <col min="11024" max="11044" width="3.125" style="196" customWidth="1"/>
    <col min="11045" max="11054" width="2.375" style="196" customWidth="1"/>
    <col min="11055" max="11264" width="2.625" style="196"/>
    <col min="11265" max="11265" width="1.625" style="196" customWidth="1"/>
    <col min="11266" max="11266" width="12.125" style="196" customWidth="1"/>
    <col min="11267" max="11267" width="0.75" style="196" customWidth="1"/>
    <col min="11268" max="11275" width="4.375" style="196" customWidth="1"/>
    <col min="11276" max="11276" width="9" style="196" customWidth="1"/>
    <col min="11277" max="11277" width="11.875" style="196" customWidth="1"/>
    <col min="11278" max="11278" width="6.75" style="196" customWidth="1"/>
    <col min="11279" max="11279" width="5.75" style="196" customWidth="1"/>
    <col min="11280" max="11300" width="3.125" style="196" customWidth="1"/>
    <col min="11301" max="11310" width="2.375" style="196" customWidth="1"/>
    <col min="11311" max="11520" width="2.625" style="196"/>
    <col min="11521" max="11521" width="1.625" style="196" customWidth="1"/>
    <col min="11522" max="11522" width="12.125" style="196" customWidth="1"/>
    <col min="11523" max="11523" width="0.75" style="196" customWidth="1"/>
    <col min="11524" max="11531" width="4.375" style="196" customWidth="1"/>
    <col min="11532" max="11532" width="9" style="196" customWidth="1"/>
    <col min="11533" max="11533" width="11.875" style="196" customWidth="1"/>
    <col min="11534" max="11534" width="6.75" style="196" customWidth="1"/>
    <col min="11535" max="11535" width="5.75" style="196" customWidth="1"/>
    <col min="11536" max="11556" width="3.125" style="196" customWidth="1"/>
    <col min="11557" max="11566" width="2.375" style="196" customWidth="1"/>
    <col min="11567" max="11776" width="2.625" style="196"/>
    <col min="11777" max="11777" width="1.625" style="196" customWidth="1"/>
    <col min="11778" max="11778" width="12.125" style="196" customWidth="1"/>
    <col min="11779" max="11779" width="0.75" style="196" customWidth="1"/>
    <col min="11780" max="11787" width="4.375" style="196" customWidth="1"/>
    <col min="11788" max="11788" width="9" style="196" customWidth="1"/>
    <col min="11789" max="11789" width="11.875" style="196" customWidth="1"/>
    <col min="11790" max="11790" width="6.75" style="196" customWidth="1"/>
    <col min="11791" max="11791" width="5.75" style="196" customWidth="1"/>
    <col min="11792" max="11812" width="3.125" style="196" customWidth="1"/>
    <col min="11813" max="11822" width="2.375" style="196" customWidth="1"/>
    <col min="11823" max="12032" width="2.625" style="196"/>
    <col min="12033" max="12033" width="1.625" style="196" customWidth="1"/>
    <col min="12034" max="12034" width="12.125" style="196" customWidth="1"/>
    <col min="12035" max="12035" width="0.75" style="196" customWidth="1"/>
    <col min="12036" max="12043" width="4.375" style="196" customWidth="1"/>
    <col min="12044" max="12044" width="9" style="196" customWidth="1"/>
    <col min="12045" max="12045" width="11.875" style="196" customWidth="1"/>
    <col min="12046" max="12046" width="6.75" style="196" customWidth="1"/>
    <col min="12047" max="12047" width="5.75" style="196" customWidth="1"/>
    <col min="12048" max="12068" width="3.125" style="196" customWidth="1"/>
    <col min="12069" max="12078" width="2.375" style="196" customWidth="1"/>
    <col min="12079" max="12288" width="2.625" style="196"/>
    <col min="12289" max="12289" width="1.625" style="196" customWidth="1"/>
    <col min="12290" max="12290" width="12.125" style="196" customWidth="1"/>
    <col min="12291" max="12291" width="0.75" style="196" customWidth="1"/>
    <col min="12292" max="12299" width="4.375" style="196" customWidth="1"/>
    <col min="12300" max="12300" width="9" style="196" customWidth="1"/>
    <col min="12301" max="12301" width="11.875" style="196" customWidth="1"/>
    <col min="12302" max="12302" width="6.75" style="196" customWidth="1"/>
    <col min="12303" max="12303" width="5.75" style="196" customWidth="1"/>
    <col min="12304" max="12324" width="3.125" style="196" customWidth="1"/>
    <col min="12325" max="12334" width="2.375" style="196" customWidth="1"/>
    <col min="12335" max="12544" width="2.625" style="196"/>
    <col min="12545" max="12545" width="1.625" style="196" customWidth="1"/>
    <col min="12546" max="12546" width="12.125" style="196" customWidth="1"/>
    <col min="12547" max="12547" width="0.75" style="196" customWidth="1"/>
    <col min="12548" max="12555" width="4.375" style="196" customWidth="1"/>
    <col min="12556" max="12556" width="9" style="196" customWidth="1"/>
    <col min="12557" max="12557" width="11.875" style="196" customWidth="1"/>
    <col min="12558" max="12558" width="6.75" style="196" customWidth="1"/>
    <col min="12559" max="12559" width="5.75" style="196" customWidth="1"/>
    <col min="12560" max="12580" width="3.125" style="196" customWidth="1"/>
    <col min="12581" max="12590" width="2.375" style="196" customWidth="1"/>
    <col min="12591" max="12800" width="2.625" style="196"/>
    <col min="12801" max="12801" width="1.625" style="196" customWidth="1"/>
    <col min="12802" max="12802" width="12.125" style="196" customWidth="1"/>
    <col min="12803" max="12803" width="0.75" style="196" customWidth="1"/>
    <col min="12804" max="12811" width="4.375" style="196" customWidth="1"/>
    <col min="12812" max="12812" width="9" style="196" customWidth="1"/>
    <col min="12813" max="12813" width="11.875" style="196" customWidth="1"/>
    <col min="12814" max="12814" width="6.75" style="196" customWidth="1"/>
    <col min="12815" max="12815" width="5.75" style="196" customWidth="1"/>
    <col min="12816" max="12836" width="3.125" style="196" customWidth="1"/>
    <col min="12837" max="12846" width="2.375" style="196" customWidth="1"/>
    <col min="12847" max="13056" width="2.625" style="196"/>
    <col min="13057" max="13057" width="1.625" style="196" customWidth="1"/>
    <col min="13058" max="13058" width="12.125" style="196" customWidth="1"/>
    <col min="13059" max="13059" width="0.75" style="196" customWidth="1"/>
    <col min="13060" max="13067" width="4.375" style="196" customWidth="1"/>
    <col min="13068" max="13068" width="9" style="196" customWidth="1"/>
    <col min="13069" max="13069" width="11.875" style="196" customWidth="1"/>
    <col min="13070" max="13070" width="6.75" style="196" customWidth="1"/>
    <col min="13071" max="13071" width="5.75" style="196" customWidth="1"/>
    <col min="13072" max="13092" width="3.125" style="196" customWidth="1"/>
    <col min="13093" max="13102" width="2.375" style="196" customWidth="1"/>
    <col min="13103" max="13312" width="2.625" style="196"/>
    <col min="13313" max="13313" width="1.625" style="196" customWidth="1"/>
    <col min="13314" max="13314" width="12.125" style="196" customWidth="1"/>
    <col min="13315" max="13315" width="0.75" style="196" customWidth="1"/>
    <col min="13316" max="13323" width="4.375" style="196" customWidth="1"/>
    <col min="13324" max="13324" width="9" style="196" customWidth="1"/>
    <col min="13325" max="13325" width="11.875" style="196" customWidth="1"/>
    <col min="13326" max="13326" width="6.75" style="196" customWidth="1"/>
    <col min="13327" max="13327" width="5.75" style="196" customWidth="1"/>
    <col min="13328" max="13348" width="3.125" style="196" customWidth="1"/>
    <col min="13349" max="13358" width="2.375" style="196" customWidth="1"/>
    <col min="13359" max="13568" width="2.625" style="196"/>
    <col min="13569" max="13569" width="1.625" style="196" customWidth="1"/>
    <col min="13570" max="13570" width="12.125" style="196" customWidth="1"/>
    <col min="13571" max="13571" width="0.75" style="196" customWidth="1"/>
    <col min="13572" max="13579" width="4.375" style="196" customWidth="1"/>
    <col min="13580" max="13580" width="9" style="196" customWidth="1"/>
    <col min="13581" max="13581" width="11.875" style="196" customWidth="1"/>
    <col min="13582" max="13582" width="6.75" style="196" customWidth="1"/>
    <col min="13583" max="13583" width="5.75" style="196" customWidth="1"/>
    <col min="13584" max="13604" width="3.125" style="196" customWidth="1"/>
    <col min="13605" max="13614" width="2.375" style="196" customWidth="1"/>
    <col min="13615" max="13824" width="2.625" style="196"/>
    <col min="13825" max="13825" width="1.625" style="196" customWidth="1"/>
    <col min="13826" max="13826" width="12.125" style="196" customWidth="1"/>
    <col min="13827" max="13827" width="0.75" style="196" customWidth="1"/>
    <col min="13828" max="13835" width="4.375" style="196" customWidth="1"/>
    <col min="13836" max="13836" width="9" style="196" customWidth="1"/>
    <col min="13837" max="13837" width="11.875" style="196" customWidth="1"/>
    <col min="13838" max="13838" width="6.75" style="196" customWidth="1"/>
    <col min="13839" max="13839" width="5.75" style="196" customWidth="1"/>
    <col min="13840" max="13860" width="3.125" style="196" customWidth="1"/>
    <col min="13861" max="13870" width="2.375" style="196" customWidth="1"/>
    <col min="13871" max="14080" width="2.625" style="196"/>
    <col min="14081" max="14081" width="1.625" style="196" customWidth="1"/>
    <col min="14082" max="14082" width="12.125" style="196" customWidth="1"/>
    <col min="14083" max="14083" width="0.75" style="196" customWidth="1"/>
    <col min="14084" max="14091" width="4.375" style="196" customWidth="1"/>
    <col min="14092" max="14092" width="9" style="196" customWidth="1"/>
    <col min="14093" max="14093" width="11.875" style="196" customWidth="1"/>
    <col min="14094" max="14094" width="6.75" style="196" customWidth="1"/>
    <col min="14095" max="14095" width="5.75" style="196" customWidth="1"/>
    <col min="14096" max="14116" width="3.125" style="196" customWidth="1"/>
    <col min="14117" max="14126" width="2.375" style="196" customWidth="1"/>
    <col min="14127" max="14336" width="2.625" style="196"/>
    <col min="14337" max="14337" width="1.625" style="196" customWidth="1"/>
    <col min="14338" max="14338" width="12.125" style="196" customWidth="1"/>
    <col min="14339" max="14339" width="0.75" style="196" customWidth="1"/>
    <col min="14340" max="14347" width="4.375" style="196" customWidth="1"/>
    <col min="14348" max="14348" width="9" style="196" customWidth="1"/>
    <col min="14349" max="14349" width="11.875" style="196" customWidth="1"/>
    <col min="14350" max="14350" width="6.75" style="196" customWidth="1"/>
    <col min="14351" max="14351" width="5.75" style="196" customWidth="1"/>
    <col min="14352" max="14372" width="3.125" style="196" customWidth="1"/>
    <col min="14373" max="14382" width="2.375" style="196" customWidth="1"/>
    <col min="14383" max="14592" width="2.625" style="196"/>
    <col min="14593" max="14593" width="1.625" style="196" customWidth="1"/>
    <col min="14594" max="14594" width="12.125" style="196" customWidth="1"/>
    <col min="14595" max="14595" width="0.75" style="196" customWidth="1"/>
    <col min="14596" max="14603" width="4.375" style="196" customWidth="1"/>
    <col min="14604" max="14604" width="9" style="196" customWidth="1"/>
    <col min="14605" max="14605" width="11.875" style="196" customWidth="1"/>
    <col min="14606" max="14606" width="6.75" style="196" customWidth="1"/>
    <col min="14607" max="14607" width="5.75" style="196" customWidth="1"/>
    <col min="14608" max="14628" width="3.125" style="196" customWidth="1"/>
    <col min="14629" max="14638" width="2.375" style="196" customWidth="1"/>
    <col min="14639" max="14848" width="2.625" style="196"/>
    <col min="14849" max="14849" width="1.625" style="196" customWidth="1"/>
    <col min="14850" max="14850" width="12.125" style="196" customWidth="1"/>
    <col min="14851" max="14851" width="0.75" style="196" customWidth="1"/>
    <col min="14852" max="14859" width="4.375" style="196" customWidth="1"/>
    <col min="14860" max="14860" width="9" style="196" customWidth="1"/>
    <col min="14861" max="14861" width="11.875" style="196" customWidth="1"/>
    <col min="14862" max="14862" width="6.75" style="196" customWidth="1"/>
    <col min="14863" max="14863" width="5.75" style="196" customWidth="1"/>
    <col min="14864" max="14884" width="3.125" style="196" customWidth="1"/>
    <col min="14885" max="14894" width="2.375" style="196" customWidth="1"/>
    <col min="14895" max="15104" width="2.625" style="196"/>
    <col min="15105" max="15105" width="1.625" style="196" customWidth="1"/>
    <col min="15106" max="15106" width="12.125" style="196" customWidth="1"/>
    <col min="15107" max="15107" width="0.75" style="196" customWidth="1"/>
    <col min="15108" max="15115" width="4.375" style="196" customWidth="1"/>
    <col min="15116" max="15116" width="9" style="196" customWidth="1"/>
    <col min="15117" max="15117" width="11.875" style="196" customWidth="1"/>
    <col min="15118" max="15118" width="6.75" style="196" customWidth="1"/>
    <col min="15119" max="15119" width="5.75" style="196" customWidth="1"/>
    <col min="15120" max="15140" width="3.125" style="196" customWidth="1"/>
    <col min="15141" max="15150" width="2.375" style="196" customWidth="1"/>
    <col min="15151" max="15360" width="2.625" style="196"/>
    <col min="15361" max="15361" width="1.625" style="196" customWidth="1"/>
    <col min="15362" max="15362" width="12.125" style="196" customWidth="1"/>
    <col min="15363" max="15363" width="0.75" style="196" customWidth="1"/>
    <col min="15364" max="15371" width="4.375" style="196" customWidth="1"/>
    <col min="15372" max="15372" width="9" style="196" customWidth="1"/>
    <col min="15373" max="15373" width="11.875" style="196" customWidth="1"/>
    <col min="15374" max="15374" width="6.75" style="196" customWidth="1"/>
    <col min="15375" max="15375" width="5.75" style="196" customWidth="1"/>
    <col min="15376" max="15396" width="3.125" style="196" customWidth="1"/>
    <col min="15397" max="15406" width="2.375" style="196" customWidth="1"/>
    <col min="15407" max="15616" width="2.625" style="196"/>
    <col min="15617" max="15617" width="1.625" style="196" customWidth="1"/>
    <col min="15618" max="15618" width="12.125" style="196" customWidth="1"/>
    <col min="15619" max="15619" width="0.75" style="196" customWidth="1"/>
    <col min="15620" max="15627" width="4.375" style="196" customWidth="1"/>
    <col min="15628" max="15628" width="9" style="196" customWidth="1"/>
    <col min="15629" max="15629" width="11.875" style="196" customWidth="1"/>
    <col min="15630" max="15630" width="6.75" style="196" customWidth="1"/>
    <col min="15631" max="15631" width="5.75" style="196" customWidth="1"/>
    <col min="15632" max="15652" width="3.125" style="196" customWidth="1"/>
    <col min="15653" max="15662" width="2.375" style="196" customWidth="1"/>
    <col min="15663" max="15872" width="2.625" style="196"/>
    <col min="15873" max="15873" width="1.625" style="196" customWidth="1"/>
    <col min="15874" max="15874" width="12.125" style="196" customWidth="1"/>
    <col min="15875" max="15875" width="0.75" style="196" customWidth="1"/>
    <col min="15876" max="15883" width="4.375" style="196" customWidth="1"/>
    <col min="15884" max="15884" width="9" style="196" customWidth="1"/>
    <col min="15885" max="15885" width="11.875" style="196" customWidth="1"/>
    <col min="15886" max="15886" width="6.75" style="196" customWidth="1"/>
    <col min="15887" max="15887" width="5.75" style="196" customWidth="1"/>
    <col min="15888" max="15908" width="3.125" style="196" customWidth="1"/>
    <col min="15909" max="15918" width="2.375" style="196" customWidth="1"/>
    <col min="15919" max="16128" width="2.625" style="196"/>
    <col min="16129" max="16129" width="1.625" style="196" customWidth="1"/>
    <col min="16130" max="16130" width="12.125" style="196" customWidth="1"/>
    <col min="16131" max="16131" width="0.75" style="196" customWidth="1"/>
    <col min="16132" max="16139" width="4.375" style="196" customWidth="1"/>
    <col min="16140" max="16140" width="9" style="196" customWidth="1"/>
    <col min="16141" max="16141" width="11.875" style="196" customWidth="1"/>
    <col min="16142" max="16142" width="6.75" style="196" customWidth="1"/>
    <col min="16143" max="16143" width="5.75" style="196" customWidth="1"/>
    <col min="16144" max="16164" width="3.125" style="196" customWidth="1"/>
    <col min="16165" max="16174" width="2.375" style="196" customWidth="1"/>
    <col min="16175" max="16384" width="2.625" style="196"/>
  </cols>
  <sheetData>
    <row r="1" spans="2:18" ht="45.75" customHeight="1">
      <c r="B1" s="194" t="s">
        <v>104</v>
      </c>
      <c r="C1" s="195"/>
      <c r="D1" s="195"/>
      <c r="E1" s="195"/>
      <c r="F1" s="196"/>
      <c r="G1" s="196"/>
      <c r="H1" s="196"/>
      <c r="I1" s="196"/>
      <c r="J1" s="196"/>
      <c r="K1" s="196"/>
      <c r="L1" s="196"/>
      <c r="M1" s="196"/>
      <c r="N1" s="196"/>
      <c r="O1" s="196"/>
    </row>
    <row r="2" spans="2:18" ht="30" customHeight="1" thickBot="1">
      <c r="B2" s="402" t="s">
        <v>85</v>
      </c>
      <c r="C2" s="402"/>
      <c r="D2" s="402"/>
      <c r="E2" s="402"/>
      <c r="F2" s="402"/>
      <c r="G2" s="402"/>
      <c r="H2" s="402"/>
      <c r="I2" s="402"/>
      <c r="J2" s="402"/>
      <c r="K2" s="402"/>
      <c r="L2" s="402"/>
      <c r="M2" s="402"/>
      <c r="N2" s="402"/>
      <c r="O2" s="402"/>
    </row>
    <row r="3" spans="2:18" ht="30" customHeight="1">
      <c r="B3" s="403" t="s">
        <v>86</v>
      </c>
      <c r="C3" s="404"/>
      <c r="D3" s="404"/>
      <c r="E3" s="405" t="s">
        <v>102</v>
      </c>
      <c r="F3" s="406"/>
      <c r="G3" s="406" t="s">
        <v>103</v>
      </c>
      <c r="H3" s="406"/>
      <c r="I3" s="406" t="s">
        <v>87</v>
      </c>
      <c r="J3" s="406"/>
      <c r="K3" s="197"/>
      <c r="L3" s="197"/>
      <c r="M3" s="197"/>
      <c r="N3" s="406"/>
      <c r="O3" s="407"/>
    </row>
    <row r="4" spans="2:18" ht="30" customHeight="1">
      <c r="B4" s="389" t="s">
        <v>88</v>
      </c>
      <c r="C4" s="390"/>
      <c r="D4" s="390"/>
      <c r="E4" s="391"/>
      <c r="F4" s="392"/>
      <c r="G4" s="392"/>
      <c r="H4" s="392"/>
      <c r="I4" s="392"/>
      <c r="J4" s="392"/>
      <c r="K4" s="392"/>
      <c r="L4" s="392"/>
      <c r="M4" s="392"/>
      <c r="N4" s="392"/>
      <c r="O4" s="393"/>
    </row>
    <row r="5" spans="2:18" ht="30" customHeight="1">
      <c r="B5" s="394" t="s">
        <v>275</v>
      </c>
      <c r="C5" s="395"/>
      <c r="D5" s="396"/>
      <c r="E5" s="397" t="s">
        <v>89</v>
      </c>
      <c r="F5" s="398"/>
      <c r="G5" s="398"/>
      <c r="H5" s="399"/>
      <c r="I5" s="398"/>
      <c r="J5" s="398"/>
      <c r="K5" s="398"/>
      <c r="L5" s="198" t="s">
        <v>90</v>
      </c>
      <c r="M5" s="400"/>
      <c r="N5" s="400"/>
      <c r="O5" s="401"/>
    </row>
    <row r="6" spans="2:18" ht="30" customHeight="1">
      <c r="B6" s="379" t="s">
        <v>276</v>
      </c>
      <c r="C6" s="380"/>
      <c r="D6" s="381"/>
      <c r="E6" s="382"/>
      <c r="F6" s="382"/>
      <c r="G6" s="382"/>
      <c r="H6" s="382"/>
      <c r="I6" s="382"/>
      <c r="J6" s="382"/>
      <c r="K6" s="382"/>
      <c r="L6" s="382"/>
      <c r="M6" s="382"/>
      <c r="N6" s="382"/>
      <c r="O6" s="383"/>
    </row>
    <row r="7" spans="2:18" ht="30" customHeight="1" thickBot="1">
      <c r="B7" s="384" t="s">
        <v>277</v>
      </c>
      <c r="C7" s="385"/>
      <c r="D7" s="386"/>
      <c r="E7" s="387"/>
      <c r="F7" s="387"/>
      <c r="G7" s="387"/>
      <c r="H7" s="387"/>
      <c r="I7" s="387"/>
      <c r="J7" s="387"/>
      <c r="K7" s="387"/>
      <c r="L7" s="387"/>
      <c r="M7" s="387"/>
      <c r="N7" s="387"/>
      <c r="O7" s="388"/>
    </row>
    <row r="8" spans="2:18" ht="30" customHeight="1">
      <c r="B8" s="358" t="s">
        <v>310</v>
      </c>
      <c r="C8" s="358"/>
      <c r="D8" s="358"/>
      <c r="E8" s="358"/>
      <c r="F8" s="358"/>
      <c r="G8" s="358"/>
      <c r="H8" s="358"/>
      <c r="I8" s="358"/>
      <c r="J8" s="358"/>
      <c r="K8" s="358"/>
      <c r="L8" s="358"/>
      <c r="M8" s="358"/>
      <c r="N8" s="358"/>
      <c r="O8" s="358"/>
    </row>
    <row r="9" spans="2:18" ht="24" customHeight="1">
      <c r="B9" s="199"/>
      <c r="C9" s="199"/>
      <c r="D9" s="199"/>
      <c r="E9" s="199"/>
      <c r="F9" s="199"/>
      <c r="G9" s="199"/>
      <c r="H9" s="199"/>
      <c r="I9" s="199"/>
      <c r="J9" s="199"/>
      <c r="K9" s="199"/>
      <c r="L9" s="199"/>
      <c r="M9" s="199"/>
      <c r="N9" s="200"/>
      <c r="O9" s="200"/>
    </row>
    <row r="10" spans="2:18" ht="45.75" customHeight="1" thickBot="1">
      <c r="B10" s="359" t="s">
        <v>272</v>
      </c>
      <c r="C10" s="360"/>
      <c r="D10" s="360"/>
      <c r="E10" s="360"/>
      <c r="F10" s="360"/>
      <c r="G10" s="360"/>
      <c r="H10" s="360"/>
      <c r="I10" s="360"/>
      <c r="J10" s="360"/>
      <c r="K10" s="360"/>
      <c r="L10" s="360"/>
      <c r="M10" s="360"/>
      <c r="N10" s="360"/>
      <c r="O10" s="360"/>
    </row>
    <row r="11" spans="2:18" ht="30.75" customHeight="1" thickBot="1">
      <c r="B11" s="361" t="s">
        <v>91</v>
      </c>
      <c r="C11" s="362"/>
      <c r="D11" s="362"/>
      <c r="E11" s="362"/>
      <c r="F11" s="362"/>
      <c r="G11" s="362"/>
      <c r="H11" s="362"/>
      <c r="I11" s="362"/>
      <c r="J11" s="362"/>
      <c r="K11" s="362"/>
      <c r="L11" s="363"/>
      <c r="M11" s="201" t="s">
        <v>92</v>
      </c>
      <c r="N11" s="202" t="s">
        <v>312</v>
      </c>
      <c r="O11" s="203" t="s">
        <v>93</v>
      </c>
    </row>
    <row r="12" spans="2:18" ht="39.75" customHeight="1" thickTop="1">
      <c r="B12" s="204" t="s">
        <v>94</v>
      </c>
      <c r="C12" s="364" t="s">
        <v>278</v>
      </c>
      <c r="D12" s="365"/>
      <c r="E12" s="365"/>
      <c r="F12" s="365"/>
      <c r="G12" s="365"/>
      <c r="H12" s="365"/>
      <c r="I12" s="365"/>
      <c r="J12" s="365"/>
      <c r="K12" s="365"/>
      <c r="L12" s="366"/>
      <c r="M12" s="205" t="s">
        <v>109</v>
      </c>
      <c r="N12" s="206" t="s">
        <v>311</v>
      </c>
      <c r="O12" s="207"/>
    </row>
    <row r="13" spans="2:18" ht="39.75" customHeight="1">
      <c r="B13" s="208" t="s">
        <v>95</v>
      </c>
      <c r="C13" s="367" t="s">
        <v>108</v>
      </c>
      <c r="D13" s="368"/>
      <c r="E13" s="368"/>
      <c r="F13" s="368"/>
      <c r="G13" s="368"/>
      <c r="H13" s="368"/>
      <c r="I13" s="368"/>
      <c r="J13" s="368"/>
      <c r="K13" s="368"/>
      <c r="L13" s="369"/>
      <c r="M13" s="209" t="s">
        <v>109</v>
      </c>
      <c r="N13" s="206" t="s">
        <v>311</v>
      </c>
      <c r="O13" s="210"/>
    </row>
    <row r="14" spans="2:18" s="213" customFormat="1" ht="39.75" customHeight="1">
      <c r="B14" s="211" t="s">
        <v>274</v>
      </c>
      <c r="C14" s="370" t="s">
        <v>105</v>
      </c>
      <c r="D14" s="371"/>
      <c r="E14" s="371"/>
      <c r="F14" s="371"/>
      <c r="G14" s="371"/>
      <c r="H14" s="371"/>
      <c r="I14" s="371"/>
      <c r="J14" s="371"/>
      <c r="K14" s="371"/>
      <c r="L14" s="372"/>
      <c r="M14" s="205" t="s">
        <v>110</v>
      </c>
      <c r="N14" s="206" t="s">
        <v>311</v>
      </c>
      <c r="O14" s="212"/>
    </row>
    <row r="15" spans="2:18" s="213" customFormat="1" ht="39.75" customHeight="1">
      <c r="B15" s="354" t="s">
        <v>96</v>
      </c>
      <c r="C15" s="373" t="s">
        <v>271</v>
      </c>
      <c r="D15" s="374"/>
      <c r="E15" s="374"/>
      <c r="F15" s="374"/>
      <c r="G15" s="374"/>
      <c r="H15" s="374"/>
      <c r="I15" s="374"/>
      <c r="J15" s="374"/>
      <c r="K15" s="374"/>
      <c r="L15" s="375"/>
      <c r="M15" s="214" t="s">
        <v>97</v>
      </c>
      <c r="N15" s="206" t="s">
        <v>311</v>
      </c>
      <c r="O15" s="215"/>
    </row>
    <row r="16" spans="2:18" s="213" customFormat="1" ht="39.75" customHeight="1">
      <c r="B16" s="354"/>
      <c r="C16" s="376" t="s">
        <v>269</v>
      </c>
      <c r="D16" s="377"/>
      <c r="E16" s="377"/>
      <c r="F16" s="377"/>
      <c r="G16" s="377"/>
      <c r="H16" s="377"/>
      <c r="I16" s="377"/>
      <c r="J16" s="377"/>
      <c r="K16" s="377"/>
      <c r="L16" s="378"/>
      <c r="M16" s="216" t="s">
        <v>98</v>
      </c>
      <c r="N16" s="206" t="s">
        <v>311</v>
      </c>
      <c r="O16" s="217"/>
      <c r="R16" s="218" t="s">
        <v>309</v>
      </c>
    </row>
    <row r="17" spans="2:18" s="213" customFormat="1" ht="39.75" customHeight="1">
      <c r="B17" s="354"/>
      <c r="C17" s="376" t="s">
        <v>270</v>
      </c>
      <c r="D17" s="377"/>
      <c r="E17" s="377"/>
      <c r="F17" s="377"/>
      <c r="G17" s="377"/>
      <c r="H17" s="377"/>
      <c r="I17" s="377"/>
      <c r="J17" s="377"/>
      <c r="K17" s="377"/>
      <c r="L17" s="378"/>
      <c r="M17" s="216" t="s">
        <v>99</v>
      </c>
      <c r="N17" s="206" t="s">
        <v>311</v>
      </c>
      <c r="O17" s="217"/>
      <c r="R17" s="218" t="s">
        <v>283</v>
      </c>
    </row>
    <row r="18" spans="2:18" s="213" customFormat="1" ht="39.75" customHeight="1">
      <c r="B18" s="354"/>
      <c r="C18" s="355" t="s">
        <v>106</v>
      </c>
      <c r="D18" s="356"/>
      <c r="E18" s="356"/>
      <c r="F18" s="356"/>
      <c r="G18" s="356"/>
      <c r="H18" s="356"/>
      <c r="I18" s="356"/>
      <c r="J18" s="356"/>
      <c r="K18" s="356"/>
      <c r="L18" s="357"/>
      <c r="M18" s="349" t="s">
        <v>100</v>
      </c>
      <c r="N18" s="206" t="s">
        <v>311</v>
      </c>
      <c r="O18" s="350"/>
    </row>
    <row r="19" spans="2:18" s="213" customFormat="1" ht="39.75" customHeight="1" thickBot="1">
      <c r="B19" s="354"/>
      <c r="C19" s="355" t="s">
        <v>107</v>
      </c>
      <c r="D19" s="356"/>
      <c r="E19" s="356"/>
      <c r="F19" s="356"/>
      <c r="G19" s="356"/>
      <c r="H19" s="356"/>
      <c r="I19" s="356"/>
      <c r="J19" s="356"/>
      <c r="K19" s="356"/>
      <c r="L19" s="357"/>
      <c r="M19" s="349" t="s">
        <v>101</v>
      </c>
      <c r="N19" s="206" t="s">
        <v>311</v>
      </c>
      <c r="O19" s="350"/>
    </row>
    <row r="20" spans="2:18" ht="75" customHeight="1">
      <c r="B20" s="352"/>
      <c r="C20" s="353"/>
      <c r="D20" s="353"/>
      <c r="E20" s="353"/>
      <c r="F20" s="353"/>
      <c r="G20" s="353"/>
      <c r="H20" s="353"/>
      <c r="I20" s="353"/>
      <c r="J20" s="353"/>
      <c r="K20" s="353"/>
      <c r="L20" s="353"/>
      <c r="M20" s="353"/>
      <c r="N20" s="353"/>
      <c r="O20" s="353"/>
    </row>
    <row r="21" spans="2:18" ht="18" customHeight="1">
      <c r="B21" s="219" t="s">
        <v>273</v>
      </c>
    </row>
  </sheetData>
  <mergeCells count="29">
    <mergeCell ref="B2:O2"/>
    <mergeCell ref="B3:D3"/>
    <mergeCell ref="E3:F3"/>
    <mergeCell ref="G3:H3"/>
    <mergeCell ref="I3:J3"/>
    <mergeCell ref="N3:O3"/>
    <mergeCell ref="B6:D6"/>
    <mergeCell ref="E6:O6"/>
    <mergeCell ref="B7:D7"/>
    <mergeCell ref="E7:O7"/>
    <mergeCell ref="B4:D4"/>
    <mergeCell ref="E4:O4"/>
    <mergeCell ref="B5:D5"/>
    <mergeCell ref="E5:G5"/>
    <mergeCell ref="H5:K5"/>
    <mergeCell ref="M5:O5"/>
    <mergeCell ref="B20:O20"/>
    <mergeCell ref="B15:B19"/>
    <mergeCell ref="C19:L19"/>
    <mergeCell ref="B8:O8"/>
    <mergeCell ref="B10:O10"/>
    <mergeCell ref="B11:L11"/>
    <mergeCell ref="C12:L12"/>
    <mergeCell ref="C13:L13"/>
    <mergeCell ref="C14:L14"/>
    <mergeCell ref="C15:L15"/>
    <mergeCell ref="C16:L16"/>
    <mergeCell ref="C17:L17"/>
    <mergeCell ref="C18:L18"/>
  </mergeCells>
  <phoneticPr fontId="3"/>
  <pageMargins left="0.78740157480314965" right="0.78740157480314965" top="0.59055118110236227"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U43"/>
  <sheetViews>
    <sheetView view="pageBreakPreview" topLeftCell="B1" zoomScale="80" zoomScaleNormal="85" zoomScaleSheetLayoutView="80" workbookViewId="0">
      <selection activeCell="N14" sqref="N14"/>
    </sheetView>
  </sheetViews>
  <sheetFormatPr defaultRowHeight="13.5"/>
  <cols>
    <col min="1" max="1" width="3.375" style="166" customWidth="1"/>
    <col min="2" max="2" width="4.125" style="166" customWidth="1"/>
    <col min="3" max="3" width="8" style="166" customWidth="1"/>
    <col min="4" max="4" width="5.375" style="166" customWidth="1"/>
    <col min="5" max="5" width="6" style="166" customWidth="1"/>
    <col min="6" max="6" width="6.125" style="166" customWidth="1"/>
    <col min="7" max="7" width="4.625" style="166" customWidth="1"/>
    <col min="8" max="8" width="4.25" style="166" customWidth="1"/>
    <col min="9" max="9" width="6.875" style="166" customWidth="1"/>
    <col min="10" max="10" width="3.875" style="166" customWidth="1"/>
    <col min="11" max="11" width="13.25" style="166" customWidth="1"/>
    <col min="12" max="12" width="12.5" style="166" customWidth="1"/>
    <col min="13" max="13" width="14.5" style="166" customWidth="1"/>
    <col min="14" max="15" width="1.875" style="166" customWidth="1"/>
    <col min="16" max="18" width="9" style="166"/>
    <col min="19" max="19" width="14.25" style="166" customWidth="1"/>
    <col min="20" max="26" width="9" style="166"/>
    <col min="27" max="27" width="7.125" style="166" customWidth="1"/>
    <col min="28" max="16384" width="9" style="166"/>
  </cols>
  <sheetData>
    <row r="1" spans="2:21" ht="12" customHeight="1">
      <c r="B1" s="409" t="s">
        <v>45</v>
      </c>
      <c r="C1" s="409"/>
      <c r="D1" s="409"/>
      <c r="E1" s="409"/>
      <c r="F1" s="409"/>
      <c r="G1" s="409"/>
      <c r="H1" s="409"/>
      <c r="I1" s="409"/>
      <c r="J1" s="409"/>
      <c r="K1" s="409"/>
      <c r="L1" s="409"/>
      <c r="M1" s="409"/>
      <c r="N1" s="409"/>
      <c r="O1" s="181"/>
    </row>
    <row r="2" spans="2:21" ht="26.25" customHeight="1">
      <c r="B2" s="513" t="s">
        <v>46</v>
      </c>
      <c r="C2" s="513"/>
      <c r="D2" s="513"/>
      <c r="E2" s="513"/>
      <c r="F2" s="513"/>
      <c r="G2" s="513"/>
      <c r="H2" s="513"/>
      <c r="I2" s="513"/>
      <c r="J2" s="513"/>
      <c r="K2" s="513"/>
      <c r="L2" s="513"/>
      <c r="M2" s="513"/>
      <c r="N2" s="178"/>
      <c r="O2" s="181"/>
    </row>
    <row r="3" spans="2:21" ht="21" customHeight="1">
      <c r="B3" s="409"/>
      <c r="C3" s="409"/>
      <c r="D3" s="409"/>
      <c r="E3" s="409"/>
      <c r="F3" s="409"/>
      <c r="G3" s="409"/>
      <c r="H3" s="409"/>
      <c r="I3" s="409"/>
      <c r="J3" s="409"/>
      <c r="K3" s="409"/>
      <c r="L3" s="409"/>
      <c r="M3" s="409"/>
      <c r="N3" s="409"/>
      <c r="O3" s="181"/>
    </row>
    <row r="4" spans="2:21" ht="21" customHeight="1">
      <c r="B4" s="514" t="s">
        <v>313</v>
      </c>
      <c r="C4" s="514"/>
      <c r="D4" s="514"/>
      <c r="E4" s="167"/>
      <c r="F4" s="412"/>
      <c r="G4" s="412"/>
      <c r="H4" s="412"/>
      <c r="I4" s="420"/>
      <c r="J4" s="420"/>
      <c r="K4" s="420"/>
      <c r="L4" s="420"/>
      <c r="M4" s="420"/>
      <c r="N4" s="420"/>
      <c r="O4" s="182"/>
      <c r="P4" s="426" t="s">
        <v>279</v>
      </c>
      <c r="Q4" s="426"/>
      <c r="R4" s="426"/>
      <c r="S4" s="426"/>
    </row>
    <row r="5" spans="2:21" ht="15.75" customHeight="1">
      <c r="B5" s="488" t="s">
        <v>0</v>
      </c>
      <c r="C5" s="490" t="s">
        <v>1</v>
      </c>
      <c r="D5" s="491"/>
      <c r="E5" s="491"/>
      <c r="F5" s="491"/>
      <c r="G5" s="491"/>
      <c r="H5" s="491"/>
      <c r="I5" s="493" t="s">
        <v>2</v>
      </c>
      <c r="J5" s="494"/>
      <c r="K5" s="494"/>
      <c r="L5" s="494"/>
      <c r="M5" s="495"/>
      <c r="N5" s="165"/>
      <c r="O5" s="165"/>
      <c r="P5" s="426"/>
      <c r="Q5" s="426"/>
      <c r="R5" s="426"/>
      <c r="S5" s="426"/>
    </row>
    <row r="6" spans="2:21" ht="15.75" customHeight="1">
      <c r="B6" s="489"/>
      <c r="C6" s="492"/>
      <c r="D6" s="412"/>
      <c r="E6" s="412"/>
      <c r="F6" s="412"/>
      <c r="G6" s="412"/>
      <c r="H6" s="412"/>
      <c r="I6" s="496" t="s">
        <v>3</v>
      </c>
      <c r="J6" s="497"/>
      <c r="K6" s="497"/>
      <c r="L6" s="497"/>
      <c r="M6" s="498"/>
      <c r="N6" s="165"/>
      <c r="O6" s="165"/>
      <c r="P6" s="426"/>
      <c r="Q6" s="426"/>
      <c r="R6" s="426"/>
      <c r="S6" s="426"/>
    </row>
    <row r="7" spans="2:21" ht="18.600000000000001" customHeight="1">
      <c r="B7" s="169" t="s">
        <v>4</v>
      </c>
      <c r="C7" s="499" t="s">
        <v>5</v>
      </c>
      <c r="D7" s="499"/>
      <c r="E7" s="499"/>
      <c r="F7" s="499"/>
      <c r="G7" s="499"/>
      <c r="H7" s="499"/>
      <c r="I7" s="500" t="s">
        <v>47</v>
      </c>
      <c r="J7" s="500"/>
      <c r="K7" s="500"/>
      <c r="L7" s="500"/>
      <c r="M7" s="500"/>
      <c r="N7" s="165"/>
      <c r="O7" s="165"/>
      <c r="P7" s="426"/>
      <c r="Q7" s="426"/>
      <c r="R7" s="426"/>
      <c r="S7" s="426"/>
    </row>
    <row r="8" spans="2:21" ht="24.75" customHeight="1">
      <c r="B8" s="169" t="s">
        <v>6</v>
      </c>
      <c r="C8" s="501" t="s">
        <v>48</v>
      </c>
      <c r="D8" s="502"/>
      <c r="E8" s="502"/>
      <c r="F8" s="502"/>
      <c r="G8" s="502"/>
      <c r="H8" s="503"/>
      <c r="I8" s="504"/>
      <c r="J8" s="504"/>
      <c r="K8" s="504"/>
      <c r="L8" s="504"/>
      <c r="M8" s="504"/>
      <c r="N8" s="165"/>
      <c r="O8" s="165"/>
      <c r="P8" s="426"/>
      <c r="Q8" s="426"/>
      <c r="R8" s="426"/>
      <c r="S8" s="426"/>
    </row>
    <row r="9" spans="2:21" ht="21.2" customHeight="1">
      <c r="B9" s="505" t="s">
        <v>7</v>
      </c>
      <c r="C9" s="499" t="s">
        <v>8</v>
      </c>
      <c r="D9" s="499"/>
      <c r="E9" s="499"/>
      <c r="F9" s="499"/>
      <c r="G9" s="499"/>
      <c r="H9" s="499"/>
      <c r="I9" s="507">
        <f>K10-K12</f>
        <v>0</v>
      </c>
      <c r="J9" s="507"/>
      <c r="K9" s="507"/>
      <c r="L9" s="507"/>
      <c r="M9" s="507"/>
      <c r="N9" s="165"/>
      <c r="O9" s="165"/>
      <c r="P9" s="426"/>
      <c r="Q9" s="426"/>
      <c r="R9" s="426"/>
      <c r="S9" s="426"/>
    </row>
    <row r="10" spans="2:21" ht="12" customHeight="1">
      <c r="B10" s="506"/>
      <c r="C10" s="454" t="s">
        <v>49</v>
      </c>
      <c r="D10" s="455"/>
      <c r="E10" s="455"/>
      <c r="F10" s="455"/>
      <c r="G10" s="455"/>
      <c r="H10" s="455"/>
      <c r="I10" s="455"/>
      <c r="J10" s="508"/>
      <c r="K10" s="510"/>
      <c r="L10" s="510"/>
      <c r="M10" s="510"/>
      <c r="N10" s="165"/>
      <c r="O10" s="165"/>
      <c r="P10" s="426"/>
      <c r="Q10" s="426"/>
      <c r="R10" s="426"/>
      <c r="S10" s="426"/>
    </row>
    <row r="11" spans="2:21" ht="12" customHeight="1">
      <c r="B11" s="506"/>
      <c r="C11" s="457"/>
      <c r="D11" s="458"/>
      <c r="E11" s="458"/>
      <c r="F11" s="458"/>
      <c r="G11" s="458"/>
      <c r="H11" s="458"/>
      <c r="I11" s="458"/>
      <c r="J11" s="509"/>
      <c r="K11" s="510"/>
      <c r="L11" s="510"/>
      <c r="M11" s="510"/>
      <c r="N11" s="165"/>
      <c r="O11" s="165"/>
      <c r="P11" s="426"/>
      <c r="Q11" s="426"/>
      <c r="R11" s="426"/>
      <c r="S11" s="426"/>
    </row>
    <row r="12" spans="2:21" ht="22.5" customHeight="1" thickBot="1">
      <c r="B12" s="506"/>
      <c r="C12" s="511" t="s">
        <v>50</v>
      </c>
      <c r="D12" s="511"/>
      <c r="E12" s="511"/>
      <c r="F12" s="511"/>
      <c r="G12" s="511"/>
      <c r="H12" s="511"/>
      <c r="I12" s="511"/>
      <c r="J12" s="511"/>
      <c r="K12" s="512"/>
      <c r="L12" s="512"/>
      <c r="M12" s="512"/>
      <c r="N12" s="165"/>
      <c r="O12" s="165"/>
      <c r="P12" s="185"/>
      <c r="Q12" s="186"/>
      <c r="R12" s="187"/>
      <c r="S12" s="186"/>
      <c r="T12" s="187"/>
      <c r="U12" s="187"/>
    </row>
    <row r="13" spans="2:21" ht="16.7" customHeight="1">
      <c r="B13" s="449" t="s">
        <v>51</v>
      </c>
      <c r="C13" s="450"/>
      <c r="D13" s="450"/>
      <c r="E13" s="450"/>
      <c r="F13" s="450"/>
      <c r="G13" s="450"/>
      <c r="H13" s="450"/>
      <c r="I13" s="450"/>
      <c r="J13" s="451"/>
      <c r="K13" s="451"/>
      <c r="L13" s="451"/>
      <c r="M13" s="452"/>
      <c r="N13" s="165"/>
      <c r="O13" s="165"/>
      <c r="P13" s="426"/>
      <c r="Q13" s="426"/>
      <c r="R13" s="426"/>
      <c r="S13" s="426"/>
    </row>
    <row r="14" spans="2:21" ht="12" customHeight="1">
      <c r="B14" s="453" t="s">
        <v>9</v>
      </c>
      <c r="C14" s="454" t="s">
        <v>52</v>
      </c>
      <c r="D14" s="455"/>
      <c r="E14" s="455"/>
      <c r="F14" s="455"/>
      <c r="G14" s="455"/>
      <c r="H14" s="455"/>
      <c r="I14" s="455"/>
      <c r="J14" s="459"/>
      <c r="K14" s="460"/>
      <c r="L14" s="460"/>
      <c r="M14" s="461"/>
      <c r="N14" s="165"/>
      <c r="O14" s="165"/>
      <c r="P14" s="426"/>
      <c r="Q14" s="426"/>
      <c r="R14" s="426"/>
      <c r="S14" s="426"/>
    </row>
    <row r="15" spans="2:21" ht="12" customHeight="1">
      <c r="B15" s="453"/>
      <c r="C15" s="456"/>
      <c r="D15" s="410"/>
      <c r="E15" s="410"/>
      <c r="F15" s="410"/>
      <c r="G15" s="410"/>
      <c r="H15" s="410"/>
      <c r="I15" s="410"/>
      <c r="J15" s="462"/>
      <c r="K15" s="463"/>
      <c r="L15" s="463"/>
      <c r="M15" s="464"/>
      <c r="N15" s="165"/>
      <c r="O15" s="165"/>
      <c r="P15" s="426"/>
      <c r="Q15" s="426"/>
      <c r="R15" s="426"/>
      <c r="S15" s="426"/>
    </row>
    <row r="16" spans="2:21" ht="12.75" customHeight="1">
      <c r="B16" s="453"/>
      <c r="C16" s="457"/>
      <c r="D16" s="458"/>
      <c r="E16" s="458"/>
      <c r="F16" s="458"/>
      <c r="G16" s="458"/>
      <c r="H16" s="458"/>
      <c r="I16" s="458"/>
      <c r="J16" s="465"/>
      <c r="K16" s="466"/>
      <c r="L16" s="466"/>
      <c r="M16" s="467"/>
      <c r="N16" s="165"/>
      <c r="O16" s="165"/>
      <c r="P16" s="426"/>
      <c r="Q16" s="426"/>
      <c r="R16" s="426"/>
      <c r="S16" s="426"/>
    </row>
    <row r="17" spans="2:19" ht="21.4" customHeight="1">
      <c r="B17" s="453" t="s">
        <v>10</v>
      </c>
      <c r="C17" s="469" t="s">
        <v>11</v>
      </c>
      <c r="D17" s="470"/>
      <c r="E17" s="470"/>
      <c r="F17" s="470"/>
      <c r="G17" s="470"/>
      <c r="H17" s="470"/>
      <c r="I17" s="471"/>
      <c r="J17" s="472">
        <f>K18-K20</f>
        <v>0</v>
      </c>
      <c r="K17" s="473"/>
      <c r="L17" s="473"/>
      <c r="M17" s="474"/>
      <c r="N17" s="165"/>
      <c r="O17" s="165"/>
      <c r="P17" s="426"/>
      <c r="Q17" s="426"/>
      <c r="R17" s="426"/>
      <c r="S17" s="426"/>
    </row>
    <row r="18" spans="2:19" ht="12" customHeight="1">
      <c r="B18" s="453"/>
      <c r="C18" s="475" t="s">
        <v>53</v>
      </c>
      <c r="D18" s="476"/>
      <c r="E18" s="476"/>
      <c r="F18" s="476"/>
      <c r="G18" s="476"/>
      <c r="H18" s="476"/>
      <c r="I18" s="476"/>
      <c r="J18" s="477"/>
      <c r="K18" s="481"/>
      <c r="L18" s="460"/>
      <c r="M18" s="461"/>
      <c r="N18" s="165"/>
      <c r="O18" s="165"/>
    </row>
    <row r="19" spans="2:19" ht="12" customHeight="1">
      <c r="B19" s="453"/>
      <c r="C19" s="478"/>
      <c r="D19" s="479"/>
      <c r="E19" s="479"/>
      <c r="F19" s="479"/>
      <c r="G19" s="479"/>
      <c r="H19" s="479"/>
      <c r="I19" s="479"/>
      <c r="J19" s="480"/>
      <c r="K19" s="482"/>
      <c r="L19" s="483"/>
      <c r="M19" s="484"/>
      <c r="N19" s="165"/>
      <c r="O19" s="165"/>
    </row>
    <row r="20" spans="2:19" ht="21.75" customHeight="1" thickBot="1">
      <c r="B20" s="468"/>
      <c r="C20" s="485" t="s">
        <v>54</v>
      </c>
      <c r="D20" s="485"/>
      <c r="E20" s="485"/>
      <c r="F20" s="485"/>
      <c r="G20" s="485"/>
      <c r="H20" s="485"/>
      <c r="I20" s="485"/>
      <c r="J20" s="485"/>
      <c r="K20" s="486"/>
      <c r="L20" s="486"/>
      <c r="M20" s="487"/>
      <c r="N20" s="165"/>
      <c r="O20" s="165"/>
    </row>
    <row r="21" spans="2:19" ht="27.75" customHeight="1">
      <c r="B21" s="421" t="s">
        <v>12</v>
      </c>
      <c r="C21" s="435" t="s">
        <v>55</v>
      </c>
      <c r="D21" s="436"/>
      <c r="E21" s="436"/>
      <c r="F21" s="436"/>
      <c r="G21" s="437"/>
      <c r="H21" s="441" t="s">
        <v>56</v>
      </c>
      <c r="I21" s="442"/>
      <c r="J21" s="423" t="s">
        <v>13</v>
      </c>
      <c r="K21" s="423"/>
      <c r="L21" s="423"/>
      <c r="M21" s="188" t="s">
        <v>14</v>
      </c>
      <c r="N21" s="165"/>
      <c r="O21" s="165"/>
    </row>
    <row r="22" spans="2:19" ht="27.75" customHeight="1">
      <c r="B22" s="422"/>
      <c r="C22" s="435"/>
      <c r="D22" s="436"/>
      <c r="E22" s="436"/>
      <c r="F22" s="436"/>
      <c r="G22" s="437"/>
      <c r="H22" s="443" t="s">
        <v>57</v>
      </c>
      <c r="I22" s="444"/>
      <c r="J22" s="424"/>
      <c r="K22" s="425"/>
      <c r="L22" s="425"/>
      <c r="M22" s="189"/>
      <c r="N22" s="165"/>
      <c r="O22" s="165"/>
      <c r="P22" s="426"/>
      <c r="Q22" s="426"/>
      <c r="R22" s="426"/>
      <c r="S22" s="426"/>
    </row>
    <row r="23" spans="2:19" ht="27.75" customHeight="1">
      <c r="B23" s="422"/>
      <c r="C23" s="435"/>
      <c r="D23" s="436"/>
      <c r="E23" s="436"/>
      <c r="F23" s="436"/>
      <c r="G23" s="437"/>
      <c r="H23" s="443" t="s">
        <v>58</v>
      </c>
      <c r="I23" s="444"/>
      <c r="J23" s="425"/>
      <c r="K23" s="425"/>
      <c r="L23" s="425"/>
      <c r="M23" s="189"/>
      <c r="N23" s="165"/>
      <c r="O23" s="165"/>
      <c r="P23" s="426"/>
      <c r="Q23" s="426"/>
      <c r="R23" s="426"/>
      <c r="S23" s="426"/>
    </row>
    <row r="24" spans="2:19" ht="27.75" customHeight="1">
      <c r="B24" s="422"/>
      <c r="C24" s="435"/>
      <c r="D24" s="436"/>
      <c r="E24" s="436"/>
      <c r="F24" s="436"/>
      <c r="G24" s="437"/>
      <c r="H24" s="443" t="s">
        <v>59</v>
      </c>
      <c r="I24" s="444"/>
      <c r="J24" s="427"/>
      <c r="K24" s="424"/>
      <c r="L24" s="428"/>
      <c r="M24" s="189"/>
      <c r="N24" s="165"/>
      <c r="O24" s="165"/>
      <c r="P24" s="426"/>
      <c r="Q24" s="426"/>
      <c r="R24" s="426"/>
      <c r="S24" s="426"/>
    </row>
    <row r="25" spans="2:19" ht="27.75" customHeight="1">
      <c r="B25" s="422"/>
      <c r="C25" s="435"/>
      <c r="D25" s="436"/>
      <c r="E25" s="436"/>
      <c r="F25" s="436"/>
      <c r="G25" s="437"/>
      <c r="H25" s="443" t="s">
        <v>60</v>
      </c>
      <c r="I25" s="444"/>
      <c r="J25" s="429"/>
      <c r="K25" s="430"/>
      <c r="L25" s="431"/>
      <c r="M25" s="189"/>
      <c r="N25" s="165"/>
      <c r="O25" s="165"/>
      <c r="P25" s="426"/>
      <c r="Q25" s="426"/>
      <c r="R25" s="426"/>
      <c r="S25" s="426"/>
    </row>
    <row r="26" spans="2:19" ht="27.75" customHeight="1" thickBot="1">
      <c r="B26" s="422"/>
      <c r="C26" s="435"/>
      <c r="D26" s="436"/>
      <c r="E26" s="436"/>
      <c r="F26" s="436"/>
      <c r="G26" s="437"/>
      <c r="H26" s="445" t="s">
        <v>61</v>
      </c>
      <c r="I26" s="445"/>
      <c r="J26" s="432"/>
      <c r="K26" s="433"/>
      <c r="L26" s="434"/>
      <c r="M26" s="190"/>
      <c r="N26" s="165"/>
      <c r="O26" s="165"/>
      <c r="P26" s="426"/>
      <c r="Q26" s="426"/>
      <c r="R26" s="426"/>
      <c r="S26" s="426"/>
    </row>
    <row r="27" spans="2:19" ht="27.75" customHeight="1" thickTop="1">
      <c r="B27" s="422"/>
      <c r="C27" s="438"/>
      <c r="D27" s="439"/>
      <c r="E27" s="439"/>
      <c r="F27" s="439"/>
      <c r="G27" s="440"/>
      <c r="H27" s="446" t="s">
        <v>19</v>
      </c>
      <c r="I27" s="447"/>
      <c r="J27" s="447"/>
      <c r="K27" s="447"/>
      <c r="L27" s="448"/>
      <c r="M27" s="221">
        <f>SUM(M22:M26)</f>
        <v>0</v>
      </c>
      <c r="N27" s="165"/>
      <c r="O27" s="165"/>
    </row>
    <row r="28" spans="2:19" ht="7.5" customHeight="1">
      <c r="B28" s="191"/>
      <c r="C28" s="182"/>
      <c r="D28" s="182"/>
      <c r="E28" s="182"/>
      <c r="F28" s="182"/>
      <c r="G28" s="182"/>
      <c r="H28" s="182"/>
      <c r="I28" s="179"/>
      <c r="J28" s="179"/>
      <c r="K28" s="179"/>
      <c r="L28" s="179"/>
      <c r="M28" s="179"/>
      <c r="N28" s="165"/>
      <c r="O28" s="165"/>
    </row>
    <row r="29" spans="2:19" ht="12" customHeight="1">
      <c r="B29" s="419" t="s">
        <v>20</v>
      </c>
      <c r="C29" s="410" t="s">
        <v>21</v>
      </c>
      <c r="D29" s="420"/>
      <c r="E29" s="420"/>
      <c r="F29" s="420"/>
      <c r="G29" s="420"/>
      <c r="H29" s="420"/>
      <c r="I29" s="420"/>
      <c r="J29" s="420"/>
      <c r="K29" s="420"/>
      <c r="L29" s="420"/>
      <c r="M29" s="420"/>
      <c r="N29" s="420"/>
      <c r="O29" s="182"/>
    </row>
    <row r="30" spans="2:19" ht="12" customHeight="1">
      <c r="B30" s="419"/>
      <c r="C30" s="420"/>
      <c r="D30" s="420"/>
      <c r="E30" s="420"/>
      <c r="F30" s="420"/>
      <c r="G30" s="420"/>
      <c r="H30" s="420"/>
      <c r="I30" s="420"/>
      <c r="J30" s="420"/>
      <c r="K30" s="420"/>
      <c r="L30" s="420"/>
      <c r="M30" s="420"/>
      <c r="N30" s="420"/>
      <c r="O30" s="182"/>
    </row>
    <row r="31" spans="2:19" ht="12" customHeight="1">
      <c r="B31" s="179" t="s">
        <v>22</v>
      </c>
      <c r="C31" s="409" t="s">
        <v>62</v>
      </c>
      <c r="D31" s="409"/>
      <c r="E31" s="409"/>
      <c r="F31" s="409"/>
      <c r="G31" s="409"/>
      <c r="H31" s="409"/>
      <c r="I31" s="409"/>
      <c r="J31" s="409"/>
      <c r="K31" s="409"/>
      <c r="L31" s="409"/>
      <c r="M31" s="409"/>
      <c r="N31" s="409"/>
      <c r="O31" s="181"/>
    </row>
    <row r="32" spans="2:19" ht="12" customHeight="1">
      <c r="B32" s="179" t="s">
        <v>22</v>
      </c>
      <c r="C32" s="409" t="s">
        <v>63</v>
      </c>
      <c r="D32" s="409"/>
      <c r="E32" s="409"/>
      <c r="F32" s="409"/>
      <c r="G32" s="409"/>
      <c r="H32" s="409"/>
      <c r="I32" s="409"/>
      <c r="J32" s="409"/>
      <c r="K32" s="409"/>
      <c r="L32" s="409"/>
      <c r="M32" s="409"/>
      <c r="N32" s="409"/>
      <c r="O32" s="181"/>
    </row>
    <row r="33" spans="2:15" ht="12" customHeight="1">
      <c r="B33" s="179" t="s">
        <v>22</v>
      </c>
      <c r="C33" s="409" t="s">
        <v>64</v>
      </c>
      <c r="D33" s="409"/>
      <c r="E33" s="409"/>
      <c r="F33" s="409"/>
      <c r="G33" s="409"/>
      <c r="H33" s="409"/>
      <c r="I33" s="409"/>
      <c r="J33" s="409"/>
      <c r="K33" s="409"/>
      <c r="L33" s="409"/>
      <c r="M33" s="409"/>
      <c r="N33" s="409"/>
      <c r="O33" s="181"/>
    </row>
    <row r="34" spans="2:15" ht="12" customHeight="1">
      <c r="B34" s="179" t="s">
        <v>22</v>
      </c>
      <c r="C34" s="409" t="s">
        <v>24</v>
      </c>
      <c r="D34" s="409"/>
      <c r="E34" s="409"/>
      <c r="F34" s="409"/>
      <c r="G34" s="409"/>
      <c r="H34" s="409"/>
      <c r="I34" s="409"/>
      <c r="J34" s="409"/>
      <c r="K34" s="409"/>
      <c r="L34" s="409"/>
      <c r="M34" s="409"/>
      <c r="N34" s="409"/>
      <c r="O34" s="181"/>
    </row>
    <row r="35" spans="2:15" ht="38.25" customHeight="1">
      <c r="B35" s="179" t="s">
        <v>66</v>
      </c>
      <c r="C35" s="410" t="s">
        <v>67</v>
      </c>
      <c r="D35" s="410"/>
      <c r="E35" s="410"/>
      <c r="F35" s="410"/>
      <c r="G35" s="410"/>
      <c r="H35" s="410"/>
      <c r="I35" s="410"/>
      <c r="J35" s="410"/>
      <c r="K35" s="410"/>
      <c r="L35" s="410"/>
      <c r="M35" s="410"/>
      <c r="N35" s="181"/>
      <c r="O35" s="181"/>
    </row>
    <row r="36" spans="2:15" ht="12" customHeight="1">
      <c r="B36" s="179" t="s">
        <v>22</v>
      </c>
      <c r="C36" s="409" t="s">
        <v>65</v>
      </c>
      <c r="D36" s="409"/>
      <c r="E36" s="409"/>
      <c r="F36" s="409"/>
      <c r="G36" s="409"/>
      <c r="H36" s="409"/>
      <c r="I36" s="409"/>
      <c r="J36" s="409"/>
      <c r="K36" s="409"/>
      <c r="L36" s="409"/>
      <c r="M36" s="409"/>
      <c r="N36" s="181"/>
      <c r="O36" s="181"/>
    </row>
    <row r="37" spans="2:15" ht="12" customHeight="1">
      <c r="B37" s="179" t="s">
        <v>22</v>
      </c>
      <c r="C37" s="409" t="s">
        <v>23</v>
      </c>
      <c r="D37" s="409"/>
      <c r="E37" s="409"/>
      <c r="F37" s="409"/>
      <c r="G37" s="409"/>
      <c r="H37" s="409"/>
      <c r="I37" s="409"/>
      <c r="J37" s="409"/>
      <c r="K37" s="409"/>
      <c r="L37" s="409"/>
      <c r="M37" s="409"/>
      <c r="N37" s="409"/>
      <c r="O37" s="182"/>
    </row>
    <row r="38" spans="2:15" ht="22.5" customHeight="1">
      <c r="B38" s="179" t="s">
        <v>22</v>
      </c>
      <c r="C38" s="410" t="s">
        <v>68</v>
      </c>
      <c r="D38" s="410"/>
      <c r="E38" s="410"/>
      <c r="F38" s="410"/>
      <c r="G38" s="410"/>
      <c r="H38" s="410"/>
      <c r="I38" s="410"/>
      <c r="J38" s="410"/>
      <c r="K38" s="410"/>
      <c r="L38" s="410"/>
      <c r="M38" s="410"/>
      <c r="N38" s="182"/>
      <c r="O38" s="182"/>
    </row>
    <row r="39" spans="2:15" ht="20.25" customHeight="1">
      <c r="B39" s="192"/>
      <c r="C39" s="411"/>
      <c r="D39" s="412"/>
      <c r="E39" s="412"/>
      <c r="F39" s="412"/>
      <c r="G39" s="412"/>
      <c r="H39" s="412"/>
      <c r="I39" s="412"/>
      <c r="J39" s="412"/>
      <c r="K39" s="412"/>
      <c r="L39" s="412"/>
      <c r="M39" s="412"/>
      <c r="N39" s="182"/>
      <c r="O39" s="182"/>
    </row>
    <row r="40" spans="2:15" ht="12.6" customHeight="1">
      <c r="B40" s="413" t="s">
        <v>25</v>
      </c>
      <c r="C40" s="413"/>
      <c r="D40" s="413"/>
      <c r="E40" s="413"/>
      <c r="F40" s="413"/>
      <c r="G40" s="413"/>
      <c r="H40" s="413"/>
      <c r="I40" s="413"/>
      <c r="J40" s="413"/>
      <c r="K40" s="413"/>
      <c r="L40" s="413"/>
      <c r="M40" s="413"/>
      <c r="N40" s="168"/>
      <c r="O40" s="165"/>
    </row>
    <row r="41" spans="2:15" ht="20.85" customHeight="1">
      <c r="B41" s="414"/>
      <c r="C41" s="414"/>
      <c r="D41" s="414"/>
      <c r="E41" s="414"/>
      <c r="F41" s="414"/>
      <c r="G41" s="415" t="s">
        <v>26</v>
      </c>
      <c r="H41" s="415"/>
      <c r="I41" s="415"/>
      <c r="J41" s="416" t="s">
        <v>27</v>
      </c>
      <c r="K41" s="416"/>
      <c r="L41" s="416"/>
      <c r="M41" s="416"/>
      <c r="N41" s="165"/>
      <c r="O41" s="165"/>
    </row>
    <row r="42" spans="2:15" ht="27.6" customHeight="1">
      <c r="B42" s="417" t="s">
        <v>28</v>
      </c>
      <c r="C42" s="418"/>
      <c r="D42" s="418"/>
      <c r="E42" s="418"/>
      <c r="F42" s="418"/>
      <c r="G42" s="418"/>
      <c r="H42" s="418"/>
      <c r="I42" s="418"/>
      <c r="J42" s="418"/>
      <c r="K42" s="418"/>
      <c r="L42" s="418"/>
      <c r="M42" s="184" t="s">
        <v>29</v>
      </c>
      <c r="N42" s="165"/>
      <c r="O42" s="165"/>
    </row>
    <row r="43" spans="2:15" ht="21" customHeight="1">
      <c r="B43" s="408"/>
      <c r="C43" s="408"/>
      <c r="D43" s="408"/>
      <c r="E43" s="408"/>
      <c r="F43" s="408"/>
      <c r="G43" s="408"/>
      <c r="H43" s="408"/>
      <c r="I43" s="408"/>
      <c r="J43" s="408"/>
      <c r="K43" s="408"/>
      <c r="L43" s="408"/>
      <c r="M43" s="408"/>
      <c r="N43" s="408"/>
      <c r="O43" s="193"/>
    </row>
  </sheetData>
  <sheetProtection sheet="1" objects="1" scenarios="1"/>
  <mergeCells count="66">
    <mergeCell ref="B1:N1"/>
    <mergeCell ref="B3:N3"/>
    <mergeCell ref="F4:N4"/>
    <mergeCell ref="B2:M2"/>
    <mergeCell ref="B4:D4"/>
    <mergeCell ref="P4:S11"/>
    <mergeCell ref="B5:B6"/>
    <mergeCell ref="C5:H6"/>
    <mergeCell ref="I5:M5"/>
    <mergeCell ref="I6:M6"/>
    <mergeCell ref="C7:H7"/>
    <mergeCell ref="I7:M7"/>
    <mergeCell ref="C8:H8"/>
    <mergeCell ref="I8:M8"/>
    <mergeCell ref="B9:B12"/>
    <mergeCell ref="C9:H9"/>
    <mergeCell ref="I9:M9"/>
    <mergeCell ref="C10:J11"/>
    <mergeCell ref="K10:M11"/>
    <mergeCell ref="C12:J12"/>
    <mergeCell ref="K12:M12"/>
    <mergeCell ref="B13:M13"/>
    <mergeCell ref="P13:S17"/>
    <mergeCell ref="B14:B16"/>
    <mergeCell ref="C14:I16"/>
    <mergeCell ref="J14:M16"/>
    <mergeCell ref="B17:B20"/>
    <mergeCell ref="C17:I17"/>
    <mergeCell ref="J17:M17"/>
    <mergeCell ref="C18:J19"/>
    <mergeCell ref="K18:M19"/>
    <mergeCell ref="C20:J20"/>
    <mergeCell ref="K20:M20"/>
    <mergeCell ref="B21:B27"/>
    <mergeCell ref="J21:L21"/>
    <mergeCell ref="J22:L22"/>
    <mergeCell ref="P22:S26"/>
    <mergeCell ref="J23:L23"/>
    <mergeCell ref="J24:L24"/>
    <mergeCell ref="J25:L25"/>
    <mergeCell ref="J26:L26"/>
    <mergeCell ref="C21:G27"/>
    <mergeCell ref="H21:I21"/>
    <mergeCell ref="H22:I22"/>
    <mergeCell ref="H23:I23"/>
    <mergeCell ref="H24:I24"/>
    <mergeCell ref="H25:I25"/>
    <mergeCell ref="H26:I26"/>
    <mergeCell ref="H27:L27"/>
    <mergeCell ref="C32:N32"/>
    <mergeCell ref="B29:B30"/>
    <mergeCell ref="C29:N30"/>
    <mergeCell ref="C31:N31"/>
    <mergeCell ref="C35:M35"/>
    <mergeCell ref="B43:N43"/>
    <mergeCell ref="C33:N33"/>
    <mergeCell ref="C34:N34"/>
    <mergeCell ref="C36:M36"/>
    <mergeCell ref="C37:N37"/>
    <mergeCell ref="C38:M38"/>
    <mergeCell ref="C39:M39"/>
    <mergeCell ref="B40:M40"/>
    <mergeCell ref="B41:F41"/>
    <mergeCell ref="G41:I41"/>
    <mergeCell ref="J41:M41"/>
    <mergeCell ref="B42:L42"/>
  </mergeCells>
  <phoneticPr fontId="3"/>
  <dataValidations count="1">
    <dataValidation type="whole" errorStyle="warning" operator="equal" allowBlank="1" showInputMessage="1" showErrorMessage="1" errorTitle="ご注意ください。" error="④に入力している場合入力不要のセルです。" sqref="J14:M16 K18:M19">
      <formula1>0</formula1>
    </dataValidation>
  </dataValidations>
  <pageMargins left="0.86614173228346458" right="0" top="0.82677165354330717" bottom="0" header="0.51181102362204722" footer="0.51181102362204722"/>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view="pageBreakPreview" topLeftCell="A25" zoomScale="80" zoomScaleNormal="85" zoomScaleSheetLayoutView="80" workbookViewId="0">
      <selection activeCell="B5" sqref="B5:B6"/>
    </sheetView>
  </sheetViews>
  <sheetFormatPr defaultRowHeight="13.5"/>
  <cols>
    <col min="1" max="1" width="12.25" style="166" customWidth="1"/>
    <col min="2" max="2" width="4.125" style="166" customWidth="1"/>
    <col min="3" max="3" width="8.5" style="166" customWidth="1"/>
    <col min="4" max="4" width="5.375" style="166" customWidth="1"/>
    <col min="5" max="5" width="6" style="166" customWidth="1"/>
    <col min="6" max="6" width="6.125" style="166" customWidth="1"/>
    <col min="7" max="7" width="4.625" style="166" customWidth="1"/>
    <col min="8" max="8" width="6.125" style="166" customWidth="1"/>
    <col min="9" max="9" width="6.875" style="166" customWidth="1"/>
    <col min="10" max="10" width="3.875" style="166" customWidth="1"/>
    <col min="11" max="11" width="13.25" style="166" customWidth="1"/>
    <col min="12" max="12" width="14.25" style="166" customWidth="1"/>
    <col min="13" max="13" width="16" style="166" customWidth="1"/>
    <col min="14" max="14" width="1.875" style="166" customWidth="1"/>
    <col min="15" max="25" width="9" style="166"/>
    <col min="26" max="26" width="7.125" style="166" customWidth="1"/>
    <col min="27" max="16384" width="9" style="166"/>
  </cols>
  <sheetData>
    <row r="1" spans="1:15" ht="27" customHeight="1">
      <c r="A1" s="165"/>
      <c r="B1" s="409" t="s">
        <v>284</v>
      </c>
      <c r="C1" s="409"/>
      <c r="D1" s="409"/>
      <c r="E1" s="409"/>
      <c r="F1" s="409"/>
      <c r="G1" s="409"/>
      <c r="H1" s="409"/>
      <c r="I1" s="409"/>
      <c r="J1" s="409"/>
      <c r="K1" s="409"/>
      <c r="L1" s="409"/>
      <c r="M1" s="409"/>
      <c r="N1" s="409"/>
    </row>
    <row r="2" spans="1:15" ht="27.4" customHeight="1">
      <c r="A2" s="165"/>
      <c r="B2" s="525" t="s">
        <v>69</v>
      </c>
      <c r="C2" s="525"/>
      <c r="D2" s="525"/>
      <c r="E2" s="525"/>
      <c r="F2" s="525"/>
      <c r="G2" s="525"/>
      <c r="H2" s="525"/>
      <c r="I2" s="525"/>
      <c r="J2" s="525"/>
      <c r="K2" s="525"/>
      <c r="L2" s="409"/>
      <c r="M2" s="409"/>
      <c r="N2" s="409"/>
    </row>
    <row r="3" spans="1:15" ht="13.5" customHeight="1">
      <c r="A3" s="165"/>
      <c r="B3" s="409"/>
      <c r="C3" s="409"/>
      <c r="D3" s="409"/>
      <c r="E3" s="409"/>
      <c r="F3" s="409"/>
      <c r="G3" s="409"/>
      <c r="H3" s="409"/>
      <c r="I3" s="409"/>
      <c r="J3" s="409"/>
      <c r="K3" s="409"/>
      <c r="L3" s="409"/>
      <c r="M3" s="409"/>
      <c r="N3" s="409"/>
    </row>
    <row r="4" spans="1:15" ht="21" customHeight="1">
      <c r="A4" s="165"/>
      <c r="B4" s="418" t="s">
        <v>313</v>
      </c>
      <c r="C4" s="418"/>
      <c r="D4" s="418"/>
      <c r="E4" s="167"/>
      <c r="F4" s="412"/>
      <c r="G4" s="412"/>
      <c r="H4" s="412"/>
      <c r="I4" s="412"/>
      <c r="J4" s="412"/>
      <c r="K4" s="412"/>
      <c r="L4" s="412"/>
      <c r="M4" s="412"/>
      <c r="N4" s="420"/>
    </row>
    <row r="5" spans="1:15" ht="18.600000000000001" customHeight="1">
      <c r="A5" s="165"/>
      <c r="B5" s="488" t="s">
        <v>0</v>
      </c>
      <c r="C5" s="490" t="s">
        <v>1</v>
      </c>
      <c r="D5" s="491"/>
      <c r="E5" s="491"/>
      <c r="F5" s="491"/>
      <c r="G5" s="491"/>
      <c r="H5" s="526"/>
      <c r="I5" s="469" t="s">
        <v>30</v>
      </c>
      <c r="J5" s="470"/>
      <c r="K5" s="470"/>
      <c r="L5" s="470"/>
      <c r="M5" s="528"/>
      <c r="N5" s="168"/>
    </row>
    <row r="6" spans="1:15" ht="18.600000000000001" customHeight="1">
      <c r="A6" s="165"/>
      <c r="B6" s="489"/>
      <c r="C6" s="492"/>
      <c r="D6" s="412"/>
      <c r="E6" s="412"/>
      <c r="F6" s="412"/>
      <c r="G6" s="412"/>
      <c r="H6" s="527"/>
      <c r="I6" s="469" t="s">
        <v>31</v>
      </c>
      <c r="J6" s="470"/>
      <c r="K6" s="470"/>
      <c r="L6" s="470"/>
      <c r="M6" s="528"/>
      <c r="N6" s="165"/>
    </row>
    <row r="7" spans="1:15" ht="18.600000000000001" customHeight="1">
      <c r="A7" s="165"/>
      <c r="B7" s="169" t="s">
        <v>4</v>
      </c>
      <c r="C7" s="499" t="s">
        <v>5</v>
      </c>
      <c r="D7" s="499"/>
      <c r="E7" s="499"/>
      <c r="F7" s="499"/>
      <c r="G7" s="499"/>
      <c r="H7" s="499"/>
      <c r="I7" s="499" t="s">
        <v>70</v>
      </c>
      <c r="J7" s="499"/>
      <c r="K7" s="499"/>
      <c r="L7" s="499"/>
      <c r="M7" s="499"/>
      <c r="N7" s="165"/>
    </row>
    <row r="8" spans="1:15" ht="26.25" customHeight="1">
      <c r="A8" s="165"/>
      <c r="B8" s="170" t="s">
        <v>6</v>
      </c>
      <c r="C8" s="529" t="s">
        <v>71</v>
      </c>
      <c r="D8" s="530"/>
      <c r="E8" s="530"/>
      <c r="F8" s="530"/>
      <c r="G8" s="530"/>
      <c r="H8" s="531"/>
      <c r="I8" s="532">
        <v>1000000</v>
      </c>
      <c r="J8" s="532"/>
      <c r="K8" s="532"/>
      <c r="L8" s="532"/>
      <c r="M8" s="532"/>
      <c r="N8" s="165"/>
      <c r="O8" s="171"/>
    </row>
    <row r="9" spans="1:15" ht="21.2" customHeight="1">
      <c r="A9" s="165"/>
      <c r="B9" s="533" t="s">
        <v>32</v>
      </c>
      <c r="C9" s="499" t="s">
        <v>8</v>
      </c>
      <c r="D9" s="499"/>
      <c r="E9" s="499"/>
      <c r="F9" s="499"/>
      <c r="G9" s="499"/>
      <c r="H9" s="499"/>
      <c r="I9" s="537">
        <f>K10-K12</f>
        <v>1200000</v>
      </c>
      <c r="J9" s="537"/>
      <c r="K9" s="537"/>
      <c r="L9" s="537"/>
      <c r="M9" s="537"/>
      <c r="N9" s="165"/>
    </row>
    <row r="10" spans="1:15" ht="12" customHeight="1">
      <c r="A10" s="165"/>
      <c r="B10" s="534"/>
      <c r="C10" s="454" t="s">
        <v>72</v>
      </c>
      <c r="D10" s="455"/>
      <c r="E10" s="455"/>
      <c r="F10" s="455"/>
      <c r="G10" s="455"/>
      <c r="H10" s="455"/>
      <c r="I10" s="455"/>
      <c r="J10" s="508"/>
      <c r="K10" s="538">
        <v>21200000</v>
      </c>
      <c r="L10" s="538"/>
      <c r="M10" s="538"/>
      <c r="N10" s="165"/>
    </row>
    <row r="11" spans="1:15" ht="12" customHeight="1">
      <c r="A11" s="165"/>
      <c r="B11" s="534"/>
      <c r="C11" s="457"/>
      <c r="D11" s="458"/>
      <c r="E11" s="458"/>
      <c r="F11" s="458"/>
      <c r="G11" s="458"/>
      <c r="H11" s="458"/>
      <c r="I11" s="458"/>
      <c r="J11" s="509"/>
      <c r="K11" s="538"/>
      <c r="L11" s="538"/>
      <c r="M11" s="538"/>
      <c r="N11" s="165"/>
    </row>
    <row r="12" spans="1:15" ht="22.5" customHeight="1" thickBot="1">
      <c r="A12" s="165"/>
      <c r="B12" s="534"/>
      <c r="C12" s="511" t="s">
        <v>73</v>
      </c>
      <c r="D12" s="511"/>
      <c r="E12" s="511"/>
      <c r="F12" s="511"/>
      <c r="G12" s="511"/>
      <c r="H12" s="511"/>
      <c r="I12" s="511"/>
      <c r="J12" s="511"/>
      <c r="K12" s="539">
        <v>20000000</v>
      </c>
      <c r="L12" s="539"/>
      <c r="M12" s="539"/>
      <c r="N12" s="165"/>
    </row>
    <row r="13" spans="1:15" ht="16.7" customHeight="1">
      <c r="A13" s="165"/>
      <c r="B13" s="449" t="s">
        <v>33</v>
      </c>
      <c r="C13" s="450"/>
      <c r="D13" s="450"/>
      <c r="E13" s="450"/>
      <c r="F13" s="450"/>
      <c r="G13" s="450"/>
      <c r="H13" s="450"/>
      <c r="I13" s="450"/>
      <c r="J13" s="450"/>
      <c r="K13" s="450"/>
      <c r="L13" s="450"/>
      <c r="M13" s="540"/>
      <c r="N13" s="165"/>
    </row>
    <row r="14" spans="1:15" ht="12" customHeight="1">
      <c r="A14" s="165"/>
      <c r="B14" s="541" t="s">
        <v>34</v>
      </c>
      <c r="C14" s="542" t="s">
        <v>74</v>
      </c>
      <c r="D14" s="543"/>
      <c r="E14" s="543"/>
      <c r="F14" s="543"/>
      <c r="G14" s="543"/>
      <c r="H14" s="543"/>
      <c r="I14" s="543"/>
      <c r="J14" s="548" t="s">
        <v>15</v>
      </c>
      <c r="K14" s="548"/>
      <c r="L14" s="548"/>
      <c r="M14" s="549"/>
      <c r="N14" s="165"/>
    </row>
    <row r="15" spans="1:15" ht="12" customHeight="1">
      <c r="A15" s="165"/>
      <c r="B15" s="541"/>
      <c r="C15" s="544"/>
      <c r="D15" s="545"/>
      <c r="E15" s="545"/>
      <c r="F15" s="545"/>
      <c r="G15" s="545"/>
      <c r="H15" s="545"/>
      <c r="I15" s="545"/>
      <c r="J15" s="550"/>
      <c r="K15" s="550"/>
      <c r="L15" s="550"/>
      <c r="M15" s="551"/>
      <c r="N15" s="165"/>
    </row>
    <row r="16" spans="1:15" ht="12" customHeight="1">
      <c r="A16" s="165"/>
      <c r="B16" s="541"/>
      <c r="C16" s="546"/>
      <c r="D16" s="547"/>
      <c r="E16" s="547"/>
      <c r="F16" s="547"/>
      <c r="G16" s="547"/>
      <c r="H16" s="547"/>
      <c r="I16" s="547"/>
      <c r="J16" s="172"/>
      <c r="K16" s="172"/>
      <c r="L16" s="172"/>
      <c r="M16" s="173"/>
      <c r="N16" s="165"/>
    </row>
    <row r="17" spans="1:14" ht="21.4" customHeight="1">
      <c r="A17" s="165"/>
      <c r="B17" s="541" t="s">
        <v>35</v>
      </c>
      <c r="C17" s="469" t="s">
        <v>11</v>
      </c>
      <c r="D17" s="470"/>
      <c r="E17" s="470"/>
      <c r="F17" s="470"/>
      <c r="G17" s="470"/>
      <c r="H17" s="470"/>
      <c r="I17" s="470"/>
      <c r="J17" s="553" t="s">
        <v>15</v>
      </c>
      <c r="K17" s="553"/>
      <c r="L17" s="553"/>
      <c r="M17" s="554"/>
      <c r="N17" s="165"/>
    </row>
    <row r="18" spans="1:14" ht="12" customHeight="1">
      <c r="A18" s="165"/>
      <c r="B18" s="541"/>
      <c r="C18" s="454" t="s">
        <v>75</v>
      </c>
      <c r="D18" s="455"/>
      <c r="E18" s="455"/>
      <c r="F18" s="455"/>
      <c r="G18" s="455"/>
      <c r="H18" s="455"/>
      <c r="I18" s="455"/>
      <c r="J18" s="508"/>
      <c r="K18" s="555" t="s">
        <v>36</v>
      </c>
      <c r="L18" s="555"/>
      <c r="M18" s="556"/>
      <c r="N18" s="165"/>
    </row>
    <row r="19" spans="1:14" ht="12" customHeight="1">
      <c r="A19" s="165"/>
      <c r="B19" s="541"/>
      <c r="C19" s="457"/>
      <c r="D19" s="458"/>
      <c r="E19" s="458"/>
      <c r="F19" s="458"/>
      <c r="G19" s="458"/>
      <c r="H19" s="458"/>
      <c r="I19" s="458"/>
      <c r="J19" s="509"/>
      <c r="K19" s="555"/>
      <c r="L19" s="555"/>
      <c r="M19" s="556"/>
      <c r="N19" s="165"/>
    </row>
    <row r="20" spans="1:14" ht="21.75" customHeight="1" thickBot="1">
      <c r="A20" s="165"/>
      <c r="B20" s="552"/>
      <c r="C20" s="557" t="s">
        <v>76</v>
      </c>
      <c r="D20" s="557"/>
      <c r="E20" s="557"/>
      <c r="F20" s="557"/>
      <c r="G20" s="557"/>
      <c r="H20" s="557"/>
      <c r="I20" s="557"/>
      <c r="J20" s="557"/>
      <c r="K20" s="558" t="s">
        <v>37</v>
      </c>
      <c r="L20" s="558"/>
      <c r="M20" s="559"/>
      <c r="N20" s="165"/>
    </row>
    <row r="21" spans="1:14" ht="27.75" customHeight="1">
      <c r="A21" s="165"/>
      <c r="B21" s="421" t="s">
        <v>12</v>
      </c>
      <c r="C21" s="435" t="s">
        <v>55</v>
      </c>
      <c r="D21" s="436"/>
      <c r="E21" s="436"/>
      <c r="F21" s="436"/>
      <c r="G21" s="437"/>
      <c r="H21" s="442" t="s">
        <v>56</v>
      </c>
      <c r="I21" s="442"/>
      <c r="J21" s="423" t="s">
        <v>13</v>
      </c>
      <c r="K21" s="423"/>
      <c r="L21" s="423"/>
      <c r="M21" s="174" t="s">
        <v>38</v>
      </c>
      <c r="N21" s="165"/>
    </row>
    <row r="22" spans="1:14" ht="32.25" customHeight="1">
      <c r="A22" s="165"/>
      <c r="B22" s="422"/>
      <c r="C22" s="435"/>
      <c r="D22" s="436"/>
      <c r="E22" s="436"/>
      <c r="F22" s="436"/>
      <c r="G22" s="437"/>
      <c r="H22" s="535" t="s">
        <v>77</v>
      </c>
      <c r="I22" s="535"/>
      <c r="J22" s="517" t="s">
        <v>82</v>
      </c>
      <c r="K22" s="517"/>
      <c r="L22" s="517"/>
      <c r="M22" s="175">
        <v>800000</v>
      </c>
      <c r="N22" s="165"/>
    </row>
    <row r="23" spans="1:14" ht="32.25" customHeight="1">
      <c r="A23" s="165"/>
      <c r="B23" s="422"/>
      <c r="C23" s="435"/>
      <c r="D23" s="436"/>
      <c r="E23" s="436"/>
      <c r="F23" s="436"/>
      <c r="G23" s="437"/>
      <c r="H23" s="535" t="s">
        <v>16</v>
      </c>
      <c r="I23" s="535"/>
      <c r="J23" s="517" t="s">
        <v>83</v>
      </c>
      <c r="K23" s="517"/>
      <c r="L23" s="517"/>
      <c r="M23" s="175">
        <v>100000</v>
      </c>
      <c r="N23" s="165"/>
    </row>
    <row r="24" spans="1:14" ht="32.25" customHeight="1">
      <c r="A24" s="165"/>
      <c r="B24" s="422"/>
      <c r="C24" s="435"/>
      <c r="D24" s="436"/>
      <c r="E24" s="436"/>
      <c r="F24" s="436"/>
      <c r="G24" s="437"/>
      <c r="H24" s="536" t="s">
        <v>17</v>
      </c>
      <c r="I24" s="535"/>
      <c r="J24" s="518" t="s">
        <v>84</v>
      </c>
      <c r="K24" s="517"/>
      <c r="L24" s="519"/>
      <c r="M24" s="175">
        <v>250000</v>
      </c>
      <c r="N24" s="165"/>
    </row>
    <row r="25" spans="1:14" ht="32.25" customHeight="1">
      <c r="A25" s="165"/>
      <c r="B25" s="422"/>
      <c r="C25" s="435"/>
      <c r="D25" s="436"/>
      <c r="E25" s="436"/>
      <c r="F25" s="436"/>
      <c r="G25" s="437"/>
      <c r="H25" s="535" t="s">
        <v>78</v>
      </c>
      <c r="I25" s="535"/>
      <c r="J25" s="518" t="s">
        <v>80</v>
      </c>
      <c r="K25" s="517"/>
      <c r="L25" s="519"/>
      <c r="M25" s="175">
        <v>25000</v>
      </c>
      <c r="N25" s="165"/>
    </row>
    <row r="26" spans="1:14" ht="44.25" customHeight="1" thickBot="1">
      <c r="A26" s="165"/>
      <c r="B26" s="422"/>
      <c r="C26" s="435"/>
      <c r="D26" s="436"/>
      <c r="E26" s="436"/>
      <c r="F26" s="436"/>
      <c r="G26" s="437"/>
      <c r="H26" s="523" t="s">
        <v>18</v>
      </c>
      <c r="I26" s="523"/>
      <c r="J26" s="520" t="s">
        <v>81</v>
      </c>
      <c r="K26" s="521"/>
      <c r="L26" s="522"/>
      <c r="M26" s="176">
        <v>25000</v>
      </c>
      <c r="N26" s="165"/>
    </row>
    <row r="27" spans="1:14" ht="27.75" customHeight="1" thickTop="1">
      <c r="A27" s="165"/>
      <c r="B27" s="422"/>
      <c r="C27" s="438"/>
      <c r="D27" s="439"/>
      <c r="E27" s="439"/>
      <c r="F27" s="439"/>
      <c r="G27" s="440"/>
      <c r="H27" s="524" t="s">
        <v>19</v>
      </c>
      <c r="I27" s="524"/>
      <c r="J27" s="524"/>
      <c r="K27" s="524"/>
      <c r="L27" s="524"/>
      <c r="M27" s="177">
        <f>SUM(M22:M26)</f>
        <v>1200000</v>
      </c>
      <c r="N27" s="165"/>
    </row>
    <row r="28" spans="1:14" ht="8.25" customHeight="1">
      <c r="A28" s="165"/>
      <c r="B28" s="178"/>
      <c r="C28" s="178"/>
      <c r="D28" s="178"/>
      <c r="E28" s="178"/>
      <c r="F28" s="178"/>
      <c r="G28" s="178"/>
      <c r="H28" s="178"/>
      <c r="I28" s="178"/>
      <c r="J28" s="178"/>
      <c r="K28" s="178"/>
      <c r="L28" s="178"/>
      <c r="M28" s="178"/>
      <c r="N28" s="178"/>
    </row>
    <row r="29" spans="1:14" ht="12" customHeight="1">
      <c r="A29" s="165"/>
      <c r="B29" s="419" t="s">
        <v>20</v>
      </c>
      <c r="C29" s="410" t="s">
        <v>39</v>
      </c>
      <c r="D29" s="420"/>
      <c r="E29" s="420"/>
      <c r="F29" s="420"/>
      <c r="G29" s="420"/>
      <c r="H29" s="420"/>
      <c r="I29" s="420"/>
      <c r="J29" s="420"/>
      <c r="K29" s="420"/>
      <c r="L29" s="420"/>
      <c r="M29" s="420"/>
      <c r="N29" s="420"/>
    </row>
    <row r="30" spans="1:14" ht="12" customHeight="1">
      <c r="A30" s="165"/>
      <c r="B30" s="419"/>
      <c r="C30" s="420"/>
      <c r="D30" s="420"/>
      <c r="E30" s="420"/>
      <c r="F30" s="420"/>
      <c r="G30" s="420"/>
      <c r="H30" s="420"/>
      <c r="I30" s="420"/>
      <c r="J30" s="420"/>
      <c r="K30" s="420"/>
      <c r="L30" s="420"/>
      <c r="M30" s="420"/>
      <c r="N30" s="420"/>
    </row>
    <row r="31" spans="1:14" ht="12" customHeight="1">
      <c r="A31" s="165"/>
      <c r="B31" s="179" t="s">
        <v>40</v>
      </c>
      <c r="C31" s="409" t="s">
        <v>62</v>
      </c>
      <c r="D31" s="409"/>
      <c r="E31" s="409"/>
      <c r="F31" s="409"/>
      <c r="G31" s="409"/>
      <c r="H31" s="409"/>
      <c r="I31" s="409"/>
      <c r="J31" s="409"/>
      <c r="K31" s="409"/>
      <c r="L31" s="409"/>
      <c r="M31" s="409"/>
      <c r="N31" s="409"/>
    </row>
    <row r="32" spans="1:14" ht="12" customHeight="1">
      <c r="A32" s="165"/>
      <c r="B32" s="179" t="s">
        <v>40</v>
      </c>
      <c r="C32" s="409" t="s">
        <v>63</v>
      </c>
      <c r="D32" s="409"/>
      <c r="E32" s="409"/>
      <c r="F32" s="409"/>
      <c r="G32" s="409"/>
      <c r="H32" s="409"/>
      <c r="I32" s="409"/>
      <c r="J32" s="409"/>
      <c r="K32" s="409"/>
      <c r="L32" s="409"/>
      <c r="M32" s="409"/>
      <c r="N32" s="409"/>
    </row>
    <row r="33" spans="1:15" ht="12" customHeight="1">
      <c r="A33" s="165"/>
      <c r="B33" s="179" t="s">
        <v>40</v>
      </c>
      <c r="C33" s="409" t="s">
        <v>79</v>
      </c>
      <c r="D33" s="409"/>
      <c r="E33" s="409"/>
      <c r="F33" s="409"/>
      <c r="G33" s="409"/>
      <c r="H33" s="409"/>
      <c r="I33" s="409"/>
      <c r="J33" s="409"/>
      <c r="K33" s="409"/>
      <c r="L33" s="409"/>
      <c r="M33" s="409"/>
      <c r="N33" s="409"/>
    </row>
    <row r="34" spans="1:15" ht="12" customHeight="1">
      <c r="A34" s="165"/>
      <c r="B34" s="179" t="s">
        <v>66</v>
      </c>
      <c r="C34" s="409" t="s">
        <v>24</v>
      </c>
      <c r="D34" s="409"/>
      <c r="E34" s="409"/>
      <c r="F34" s="409"/>
      <c r="G34" s="409"/>
      <c r="H34" s="409"/>
      <c r="I34" s="409"/>
      <c r="J34" s="409"/>
      <c r="K34" s="409"/>
      <c r="L34" s="409"/>
      <c r="M34" s="409"/>
      <c r="N34" s="409"/>
    </row>
    <row r="35" spans="1:15" ht="39" customHeight="1">
      <c r="A35" s="165"/>
      <c r="B35" s="179" t="s">
        <v>66</v>
      </c>
      <c r="C35" s="410" t="s">
        <v>67</v>
      </c>
      <c r="D35" s="410"/>
      <c r="E35" s="410"/>
      <c r="F35" s="410"/>
      <c r="G35" s="410"/>
      <c r="H35" s="410"/>
      <c r="I35" s="410"/>
      <c r="J35" s="410"/>
      <c r="K35" s="410"/>
      <c r="L35" s="410"/>
      <c r="M35" s="410"/>
      <c r="N35" s="180"/>
    </row>
    <row r="36" spans="1:15" ht="12" customHeight="1">
      <c r="A36" s="165"/>
      <c r="B36" s="179" t="s">
        <v>40</v>
      </c>
      <c r="C36" s="409" t="s">
        <v>65</v>
      </c>
      <c r="D36" s="409"/>
      <c r="E36" s="409"/>
      <c r="F36" s="409"/>
      <c r="G36" s="409"/>
      <c r="H36" s="409"/>
      <c r="I36" s="409"/>
      <c r="J36" s="409"/>
      <c r="K36" s="409"/>
      <c r="L36" s="409"/>
      <c r="M36" s="409"/>
      <c r="N36" s="181"/>
    </row>
    <row r="37" spans="1:15" ht="12" customHeight="1">
      <c r="B37" s="179" t="s">
        <v>40</v>
      </c>
      <c r="C37" s="409" t="s">
        <v>23</v>
      </c>
      <c r="D37" s="409"/>
      <c r="E37" s="409"/>
      <c r="F37" s="409"/>
      <c r="G37" s="409"/>
      <c r="H37" s="409"/>
      <c r="I37" s="409"/>
      <c r="J37" s="409"/>
      <c r="K37" s="409"/>
      <c r="L37" s="409"/>
      <c r="M37" s="409"/>
      <c r="N37" s="180"/>
      <c r="O37" s="182"/>
    </row>
    <row r="38" spans="1:15" ht="22.5" customHeight="1">
      <c r="B38" s="179" t="s">
        <v>40</v>
      </c>
      <c r="C38" s="410" t="s">
        <v>68</v>
      </c>
      <c r="D38" s="410"/>
      <c r="E38" s="410"/>
      <c r="F38" s="410"/>
      <c r="G38" s="410"/>
      <c r="H38" s="410"/>
      <c r="I38" s="410"/>
      <c r="J38" s="410"/>
      <c r="K38" s="410"/>
      <c r="L38" s="410"/>
      <c r="M38" s="410"/>
      <c r="N38" s="182"/>
      <c r="O38" s="182"/>
    </row>
    <row r="39" spans="1:15" ht="22.5" customHeight="1">
      <c r="B39" s="179"/>
      <c r="C39" s="183"/>
      <c r="D39" s="183"/>
      <c r="E39" s="183"/>
      <c r="F39" s="183"/>
      <c r="G39" s="183"/>
      <c r="H39" s="183"/>
      <c r="I39" s="183"/>
      <c r="J39" s="183"/>
      <c r="K39" s="183"/>
      <c r="L39" s="183"/>
      <c r="M39" s="183"/>
      <c r="N39" s="182"/>
      <c r="O39" s="182"/>
    </row>
    <row r="40" spans="1:15" ht="12.6" customHeight="1">
      <c r="A40" s="165"/>
      <c r="B40" s="413" t="s">
        <v>25</v>
      </c>
      <c r="C40" s="413"/>
      <c r="D40" s="413"/>
      <c r="E40" s="413"/>
      <c r="F40" s="413"/>
      <c r="G40" s="413"/>
      <c r="H40" s="413"/>
      <c r="I40" s="413"/>
      <c r="J40" s="413"/>
      <c r="K40" s="413"/>
      <c r="L40" s="413"/>
      <c r="M40" s="413"/>
      <c r="N40" s="168"/>
    </row>
    <row r="41" spans="1:15" ht="20.85" customHeight="1">
      <c r="A41" s="165"/>
      <c r="B41" s="414"/>
      <c r="C41" s="414"/>
      <c r="D41" s="414"/>
      <c r="E41" s="414"/>
      <c r="F41" s="414"/>
      <c r="G41" s="415" t="s">
        <v>41</v>
      </c>
      <c r="H41" s="415"/>
      <c r="I41" s="415"/>
      <c r="J41" s="416" t="s">
        <v>42</v>
      </c>
      <c r="K41" s="416"/>
      <c r="L41" s="416"/>
      <c r="M41" s="416"/>
      <c r="N41" s="165"/>
    </row>
    <row r="42" spans="1:15" ht="27.6" customHeight="1">
      <c r="A42" s="165"/>
      <c r="B42" s="515" t="s">
        <v>43</v>
      </c>
      <c r="C42" s="516"/>
      <c r="D42" s="516"/>
      <c r="E42" s="516"/>
      <c r="F42" s="516"/>
      <c r="G42" s="516"/>
      <c r="H42" s="516"/>
      <c r="I42" s="516"/>
      <c r="J42" s="516"/>
      <c r="K42" s="516"/>
      <c r="L42" s="516"/>
      <c r="M42" s="184" t="s">
        <v>44</v>
      </c>
      <c r="N42" s="165"/>
    </row>
    <row r="43" spans="1:15" ht="44.25" customHeight="1">
      <c r="B43" s="408"/>
      <c r="C43" s="408"/>
      <c r="D43" s="408"/>
      <c r="E43" s="408"/>
      <c r="F43" s="408"/>
      <c r="G43" s="408"/>
      <c r="H43" s="408"/>
      <c r="I43" s="408"/>
      <c r="J43" s="408"/>
      <c r="K43" s="408"/>
      <c r="L43" s="408"/>
      <c r="M43" s="408"/>
      <c r="N43" s="408"/>
    </row>
    <row r="44" spans="1:15" ht="11.25" customHeight="1"/>
    <row r="45" spans="1:15" hidden="1"/>
  </sheetData>
  <mergeCells count="63">
    <mergeCell ref="B14:B16"/>
    <mergeCell ref="C14:I16"/>
    <mergeCell ref="J14:M15"/>
    <mergeCell ref="B17:B20"/>
    <mergeCell ref="C17:I17"/>
    <mergeCell ref="J17:M17"/>
    <mergeCell ref="C18:J19"/>
    <mergeCell ref="K18:M19"/>
    <mergeCell ref="C20:J20"/>
    <mergeCell ref="K20:M20"/>
    <mergeCell ref="C8:H8"/>
    <mergeCell ref="I8:M8"/>
    <mergeCell ref="B9:B12"/>
    <mergeCell ref="C9:H9"/>
    <mergeCell ref="H25:I25"/>
    <mergeCell ref="C21:G27"/>
    <mergeCell ref="H21:I21"/>
    <mergeCell ref="H22:I22"/>
    <mergeCell ref="H23:I23"/>
    <mergeCell ref="H24:I24"/>
    <mergeCell ref="I9:M9"/>
    <mergeCell ref="C10:J11"/>
    <mergeCell ref="K10:M11"/>
    <mergeCell ref="C12:J12"/>
    <mergeCell ref="K12:M12"/>
    <mergeCell ref="B13:M13"/>
    <mergeCell ref="B5:B6"/>
    <mergeCell ref="C5:H6"/>
    <mergeCell ref="I5:M5"/>
    <mergeCell ref="I6:M6"/>
    <mergeCell ref="C7:H7"/>
    <mergeCell ref="I7:M7"/>
    <mergeCell ref="B1:N1"/>
    <mergeCell ref="B2:K2"/>
    <mergeCell ref="L2:N2"/>
    <mergeCell ref="B3:N3"/>
    <mergeCell ref="F4:N4"/>
    <mergeCell ref="B4:D4"/>
    <mergeCell ref="B21:B27"/>
    <mergeCell ref="J21:L21"/>
    <mergeCell ref="J22:L22"/>
    <mergeCell ref="J23:L23"/>
    <mergeCell ref="J24:L24"/>
    <mergeCell ref="J25:L25"/>
    <mergeCell ref="J26:L26"/>
    <mergeCell ref="H26:I26"/>
    <mergeCell ref="H27:L27"/>
    <mergeCell ref="B40:M40"/>
    <mergeCell ref="B29:B30"/>
    <mergeCell ref="C29:N30"/>
    <mergeCell ref="C31:N31"/>
    <mergeCell ref="C32:N32"/>
    <mergeCell ref="C36:M36"/>
    <mergeCell ref="C37:M37"/>
    <mergeCell ref="C33:N33"/>
    <mergeCell ref="C38:M38"/>
    <mergeCell ref="C35:M35"/>
    <mergeCell ref="C34:N34"/>
    <mergeCell ref="B41:F41"/>
    <mergeCell ref="G41:I41"/>
    <mergeCell ref="J41:M41"/>
    <mergeCell ref="B42:L42"/>
    <mergeCell ref="B43:N43"/>
  </mergeCells>
  <phoneticPr fontId="3"/>
  <pageMargins left="0.85083331002129448" right="0" top="0.84166516198052299" bottom="0" header="0.51181102362204733" footer="0.51181102362204733"/>
  <pageSetup paperSize="9" scale="5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84"/>
  <sheetViews>
    <sheetView view="pageBreakPreview" zoomScale="80" zoomScaleNormal="100" zoomScaleSheetLayoutView="80" workbookViewId="0">
      <selection activeCell="B8" sqref="B8"/>
    </sheetView>
  </sheetViews>
  <sheetFormatPr defaultRowHeight="13.5"/>
  <cols>
    <col min="1" max="1" width="1.25" style="68" customWidth="1"/>
    <col min="2" max="11" width="3" style="68" customWidth="1"/>
    <col min="12" max="12" width="26.25" style="68" customWidth="1"/>
    <col min="13" max="13" width="18.25" style="68" customWidth="1"/>
    <col min="14" max="14" width="3" style="68" customWidth="1"/>
    <col min="15" max="15" width="15.5" style="68" customWidth="1"/>
    <col min="16" max="16" width="3" style="68" customWidth="1"/>
    <col min="17" max="17" width="15.5" style="68" customWidth="1"/>
    <col min="18" max="18" width="2" style="68" customWidth="1"/>
    <col min="19" max="19" width="1.875" style="68" customWidth="1"/>
    <col min="20" max="20" width="11.5" style="68" hidden="1" customWidth="1"/>
    <col min="21" max="21" width="33.125" style="68" hidden="1" customWidth="1"/>
    <col min="22" max="63" width="2" style="68" customWidth="1"/>
    <col min="64" max="256" width="9" style="68"/>
    <col min="257" max="257" width="1.25" style="68" customWidth="1"/>
    <col min="258" max="267" width="2.75" style="68" customWidth="1"/>
    <col min="268" max="268" width="37" style="68" customWidth="1"/>
    <col min="269" max="269" width="18.25" style="68" customWidth="1"/>
    <col min="270" max="270" width="15.5" style="68" customWidth="1"/>
    <col min="271" max="271" width="2.875" style="68" customWidth="1"/>
    <col min="272" max="274" width="2" style="68" customWidth="1"/>
    <col min="275" max="277" width="0" style="68" hidden="1" customWidth="1"/>
    <col min="278" max="319" width="2" style="68" customWidth="1"/>
    <col min="320" max="512" width="9" style="68"/>
    <col min="513" max="513" width="1.25" style="68" customWidth="1"/>
    <col min="514" max="523" width="2.75" style="68" customWidth="1"/>
    <col min="524" max="524" width="37" style="68" customWidth="1"/>
    <col min="525" max="525" width="18.25" style="68" customWidth="1"/>
    <col min="526" max="526" width="15.5" style="68" customWidth="1"/>
    <col min="527" max="527" width="2.875" style="68" customWidth="1"/>
    <col min="528" max="530" width="2" style="68" customWidth="1"/>
    <col min="531" max="533" width="0" style="68" hidden="1" customWidth="1"/>
    <col min="534" max="575" width="2" style="68" customWidth="1"/>
    <col min="576" max="768" width="9" style="68"/>
    <col min="769" max="769" width="1.25" style="68" customWidth="1"/>
    <col min="770" max="779" width="2.75" style="68" customWidth="1"/>
    <col min="780" max="780" width="37" style="68" customWidth="1"/>
    <col min="781" max="781" width="18.25" style="68" customWidth="1"/>
    <col min="782" max="782" width="15.5" style="68" customWidth="1"/>
    <col min="783" max="783" width="2.875" style="68" customWidth="1"/>
    <col min="784" max="786" width="2" style="68" customWidth="1"/>
    <col min="787" max="789" width="0" style="68" hidden="1" customWidth="1"/>
    <col min="790" max="831" width="2" style="68" customWidth="1"/>
    <col min="832" max="1024" width="9" style="68"/>
    <col min="1025" max="1025" width="1.25" style="68" customWidth="1"/>
    <col min="1026" max="1035" width="2.75" style="68" customWidth="1"/>
    <col min="1036" max="1036" width="37" style="68" customWidth="1"/>
    <col min="1037" max="1037" width="18.25" style="68" customWidth="1"/>
    <col min="1038" max="1038" width="15.5" style="68" customWidth="1"/>
    <col min="1039" max="1039" width="2.875" style="68" customWidth="1"/>
    <col min="1040" max="1042" width="2" style="68" customWidth="1"/>
    <col min="1043" max="1045" width="0" style="68" hidden="1" customWidth="1"/>
    <col min="1046" max="1087" width="2" style="68" customWidth="1"/>
    <col min="1088" max="1280" width="9" style="68"/>
    <col min="1281" max="1281" width="1.25" style="68" customWidth="1"/>
    <col min="1282" max="1291" width="2.75" style="68" customWidth="1"/>
    <col min="1292" max="1292" width="37" style="68" customWidth="1"/>
    <col min="1293" max="1293" width="18.25" style="68" customWidth="1"/>
    <col min="1294" max="1294" width="15.5" style="68" customWidth="1"/>
    <col min="1295" max="1295" width="2.875" style="68" customWidth="1"/>
    <col min="1296" max="1298" width="2" style="68" customWidth="1"/>
    <col min="1299" max="1301" width="0" style="68" hidden="1" customWidth="1"/>
    <col min="1302" max="1343" width="2" style="68" customWidth="1"/>
    <col min="1344" max="1536" width="9" style="68"/>
    <col min="1537" max="1537" width="1.25" style="68" customWidth="1"/>
    <col min="1538" max="1547" width="2.75" style="68" customWidth="1"/>
    <col min="1548" max="1548" width="37" style="68" customWidth="1"/>
    <col min="1549" max="1549" width="18.25" style="68" customWidth="1"/>
    <col min="1550" max="1550" width="15.5" style="68" customWidth="1"/>
    <col min="1551" max="1551" width="2.875" style="68" customWidth="1"/>
    <col min="1552" max="1554" width="2" style="68" customWidth="1"/>
    <col min="1555" max="1557" width="0" style="68" hidden="1" customWidth="1"/>
    <col min="1558" max="1599" width="2" style="68" customWidth="1"/>
    <col min="1600" max="1792" width="9" style="68"/>
    <col min="1793" max="1793" width="1.25" style="68" customWidth="1"/>
    <col min="1794" max="1803" width="2.75" style="68" customWidth="1"/>
    <col min="1804" max="1804" width="37" style="68" customWidth="1"/>
    <col min="1805" max="1805" width="18.25" style="68" customWidth="1"/>
    <col min="1806" max="1806" width="15.5" style="68" customWidth="1"/>
    <col min="1807" max="1807" width="2.875" style="68" customWidth="1"/>
    <col min="1808" max="1810" width="2" style="68" customWidth="1"/>
    <col min="1811" max="1813" width="0" style="68" hidden="1" customWidth="1"/>
    <col min="1814" max="1855" width="2" style="68" customWidth="1"/>
    <col min="1856" max="2048" width="9" style="68"/>
    <col min="2049" max="2049" width="1.25" style="68" customWidth="1"/>
    <col min="2050" max="2059" width="2.75" style="68" customWidth="1"/>
    <col min="2060" max="2060" width="37" style="68" customWidth="1"/>
    <col min="2061" max="2061" width="18.25" style="68" customWidth="1"/>
    <col min="2062" max="2062" width="15.5" style="68" customWidth="1"/>
    <col min="2063" max="2063" width="2.875" style="68" customWidth="1"/>
    <col min="2064" max="2066" width="2" style="68" customWidth="1"/>
    <col min="2067" max="2069" width="0" style="68" hidden="1" customWidth="1"/>
    <col min="2070" max="2111" width="2" style="68" customWidth="1"/>
    <col min="2112" max="2304" width="9" style="68"/>
    <col min="2305" max="2305" width="1.25" style="68" customWidth="1"/>
    <col min="2306" max="2315" width="2.75" style="68" customWidth="1"/>
    <col min="2316" max="2316" width="37" style="68" customWidth="1"/>
    <col min="2317" max="2317" width="18.25" style="68" customWidth="1"/>
    <col min="2318" max="2318" width="15.5" style="68" customWidth="1"/>
    <col min="2319" max="2319" width="2.875" style="68" customWidth="1"/>
    <col min="2320" max="2322" width="2" style="68" customWidth="1"/>
    <col min="2323" max="2325" width="0" style="68" hidden="1" customWidth="1"/>
    <col min="2326" max="2367" width="2" style="68" customWidth="1"/>
    <col min="2368" max="2560" width="9" style="68"/>
    <col min="2561" max="2561" width="1.25" style="68" customWidth="1"/>
    <col min="2562" max="2571" width="2.75" style="68" customWidth="1"/>
    <col min="2572" max="2572" width="37" style="68" customWidth="1"/>
    <col min="2573" max="2573" width="18.25" style="68" customWidth="1"/>
    <col min="2574" max="2574" width="15.5" style="68" customWidth="1"/>
    <col min="2575" max="2575" width="2.875" style="68" customWidth="1"/>
    <col min="2576" max="2578" width="2" style="68" customWidth="1"/>
    <col min="2579" max="2581" width="0" style="68" hidden="1" customWidth="1"/>
    <col min="2582" max="2623" width="2" style="68" customWidth="1"/>
    <col min="2624" max="2816" width="9" style="68"/>
    <col min="2817" max="2817" width="1.25" style="68" customWidth="1"/>
    <col min="2818" max="2827" width="2.75" style="68" customWidth="1"/>
    <col min="2828" max="2828" width="37" style="68" customWidth="1"/>
    <col min="2829" max="2829" width="18.25" style="68" customWidth="1"/>
    <col min="2830" max="2830" width="15.5" style="68" customWidth="1"/>
    <col min="2831" max="2831" width="2.875" style="68" customWidth="1"/>
    <col min="2832" max="2834" width="2" style="68" customWidth="1"/>
    <col min="2835" max="2837" width="0" style="68" hidden="1" customWidth="1"/>
    <col min="2838" max="2879" width="2" style="68" customWidth="1"/>
    <col min="2880" max="3072" width="9" style="68"/>
    <col min="3073" max="3073" width="1.25" style="68" customWidth="1"/>
    <col min="3074" max="3083" width="2.75" style="68" customWidth="1"/>
    <col min="3084" max="3084" width="37" style="68" customWidth="1"/>
    <col min="3085" max="3085" width="18.25" style="68" customWidth="1"/>
    <col min="3086" max="3086" width="15.5" style="68" customWidth="1"/>
    <col min="3087" max="3087" width="2.875" style="68" customWidth="1"/>
    <col min="3088" max="3090" width="2" style="68" customWidth="1"/>
    <col min="3091" max="3093" width="0" style="68" hidden="1" customWidth="1"/>
    <col min="3094" max="3135" width="2" style="68" customWidth="1"/>
    <col min="3136" max="3328" width="9" style="68"/>
    <col min="3329" max="3329" width="1.25" style="68" customWidth="1"/>
    <col min="3330" max="3339" width="2.75" style="68" customWidth="1"/>
    <col min="3340" max="3340" width="37" style="68" customWidth="1"/>
    <col min="3341" max="3341" width="18.25" style="68" customWidth="1"/>
    <col min="3342" max="3342" width="15.5" style="68" customWidth="1"/>
    <col min="3343" max="3343" width="2.875" style="68" customWidth="1"/>
    <col min="3344" max="3346" width="2" style="68" customWidth="1"/>
    <col min="3347" max="3349" width="0" style="68" hidden="1" customWidth="1"/>
    <col min="3350" max="3391" width="2" style="68" customWidth="1"/>
    <col min="3392" max="3584" width="9" style="68"/>
    <col min="3585" max="3585" width="1.25" style="68" customWidth="1"/>
    <col min="3586" max="3595" width="2.75" style="68" customWidth="1"/>
    <col min="3596" max="3596" width="37" style="68" customWidth="1"/>
    <col min="3597" max="3597" width="18.25" style="68" customWidth="1"/>
    <col min="3598" max="3598" width="15.5" style="68" customWidth="1"/>
    <col min="3599" max="3599" width="2.875" style="68" customWidth="1"/>
    <col min="3600" max="3602" width="2" style="68" customWidth="1"/>
    <col min="3603" max="3605" width="0" style="68" hidden="1" customWidth="1"/>
    <col min="3606" max="3647" width="2" style="68" customWidth="1"/>
    <col min="3648" max="3840" width="9" style="68"/>
    <col min="3841" max="3841" width="1.25" style="68" customWidth="1"/>
    <col min="3842" max="3851" width="2.75" style="68" customWidth="1"/>
    <col min="3852" max="3852" width="37" style="68" customWidth="1"/>
    <col min="3853" max="3853" width="18.25" style="68" customWidth="1"/>
    <col min="3854" max="3854" width="15.5" style="68" customWidth="1"/>
    <col min="3855" max="3855" width="2.875" style="68" customWidth="1"/>
    <col min="3856" max="3858" width="2" style="68" customWidth="1"/>
    <col min="3859" max="3861" width="0" style="68" hidden="1" customWidth="1"/>
    <col min="3862" max="3903" width="2" style="68" customWidth="1"/>
    <col min="3904" max="4096" width="9" style="68"/>
    <col min="4097" max="4097" width="1.25" style="68" customWidth="1"/>
    <col min="4098" max="4107" width="2.75" style="68" customWidth="1"/>
    <col min="4108" max="4108" width="37" style="68" customWidth="1"/>
    <col min="4109" max="4109" width="18.25" style="68" customWidth="1"/>
    <col min="4110" max="4110" width="15.5" style="68" customWidth="1"/>
    <col min="4111" max="4111" width="2.875" style="68" customWidth="1"/>
    <col min="4112" max="4114" width="2" style="68" customWidth="1"/>
    <col min="4115" max="4117" width="0" style="68" hidden="1" customWidth="1"/>
    <col min="4118" max="4159" width="2" style="68" customWidth="1"/>
    <col min="4160" max="4352" width="9" style="68"/>
    <col min="4353" max="4353" width="1.25" style="68" customWidth="1"/>
    <col min="4354" max="4363" width="2.75" style="68" customWidth="1"/>
    <col min="4364" max="4364" width="37" style="68" customWidth="1"/>
    <col min="4365" max="4365" width="18.25" style="68" customWidth="1"/>
    <col min="4366" max="4366" width="15.5" style="68" customWidth="1"/>
    <col min="4367" max="4367" width="2.875" style="68" customWidth="1"/>
    <col min="4368" max="4370" width="2" style="68" customWidth="1"/>
    <col min="4371" max="4373" width="0" style="68" hidden="1" customWidth="1"/>
    <col min="4374" max="4415" width="2" style="68" customWidth="1"/>
    <col min="4416" max="4608" width="9" style="68"/>
    <col min="4609" max="4609" width="1.25" style="68" customWidth="1"/>
    <col min="4610" max="4619" width="2.75" style="68" customWidth="1"/>
    <col min="4620" max="4620" width="37" style="68" customWidth="1"/>
    <col min="4621" max="4621" width="18.25" style="68" customWidth="1"/>
    <col min="4622" max="4622" width="15.5" style="68" customWidth="1"/>
    <col min="4623" max="4623" width="2.875" style="68" customWidth="1"/>
    <col min="4624" max="4626" width="2" style="68" customWidth="1"/>
    <col min="4627" max="4629" width="0" style="68" hidden="1" customWidth="1"/>
    <col min="4630" max="4671" width="2" style="68" customWidth="1"/>
    <col min="4672" max="4864" width="9" style="68"/>
    <col min="4865" max="4865" width="1.25" style="68" customWidth="1"/>
    <col min="4866" max="4875" width="2.75" style="68" customWidth="1"/>
    <col min="4876" max="4876" width="37" style="68" customWidth="1"/>
    <col min="4877" max="4877" width="18.25" style="68" customWidth="1"/>
    <col min="4878" max="4878" width="15.5" style="68" customWidth="1"/>
    <col min="4879" max="4879" width="2.875" style="68" customWidth="1"/>
    <col min="4880" max="4882" width="2" style="68" customWidth="1"/>
    <col min="4883" max="4885" width="0" style="68" hidden="1" customWidth="1"/>
    <col min="4886" max="4927" width="2" style="68" customWidth="1"/>
    <col min="4928" max="5120" width="9" style="68"/>
    <col min="5121" max="5121" width="1.25" style="68" customWidth="1"/>
    <col min="5122" max="5131" width="2.75" style="68" customWidth="1"/>
    <col min="5132" max="5132" width="37" style="68" customWidth="1"/>
    <col min="5133" max="5133" width="18.25" style="68" customWidth="1"/>
    <col min="5134" max="5134" width="15.5" style="68" customWidth="1"/>
    <col min="5135" max="5135" width="2.875" style="68" customWidth="1"/>
    <col min="5136" max="5138" width="2" style="68" customWidth="1"/>
    <col min="5139" max="5141" width="0" style="68" hidden="1" customWidth="1"/>
    <col min="5142" max="5183" width="2" style="68" customWidth="1"/>
    <col min="5184" max="5376" width="9" style="68"/>
    <col min="5377" max="5377" width="1.25" style="68" customWidth="1"/>
    <col min="5378" max="5387" width="2.75" style="68" customWidth="1"/>
    <col min="5388" max="5388" width="37" style="68" customWidth="1"/>
    <col min="5389" max="5389" width="18.25" style="68" customWidth="1"/>
    <col min="5390" max="5390" width="15.5" style="68" customWidth="1"/>
    <col min="5391" max="5391" width="2.875" style="68" customWidth="1"/>
    <col min="5392" max="5394" width="2" style="68" customWidth="1"/>
    <col min="5395" max="5397" width="0" style="68" hidden="1" customWidth="1"/>
    <col min="5398" max="5439" width="2" style="68" customWidth="1"/>
    <col min="5440" max="5632" width="9" style="68"/>
    <col min="5633" max="5633" width="1.25" style="68" customWidth="1"/>
    <col min="5634" max="5643" width="2.75" style="68" customWidth="1"/>
    <col min="5644" max="5644" width="37" style="68" customWidth="1"/>
    <col min="5645" max="5645" width="18.25" style="68" customWidth="1"/>
    <col min="5646" max="5646" width="15.5" style="68" customWidth="1"/>
    <col min="5647" max="5647" width="2.875" style="68" customWidth="1"/>
    <col min="5648" max="5650" width="2" style="68" customWidth="1"/>
    <col min="5651" max="5653" width="0" style="68" hidden="1" customWidth="1"/>
    <col min="5654" max="5695" width="2" style="68" customWidth="1"/>
    <col min="5696" max="5888" width="9" style="68"/>
    <col min="5889" max="5889" width="1.25" style="68" customWidth="1"/>
    <col min="5890" max="5899" width="2.75" style="68" customWidth="1"/>
    <col min="5900" max="5900" width="37" style="68" customWidth="1"/>
    <col min="5901" max="5901" width="18.25" style="68" customWidth="1"/>
    <col min="5902" max="5902" width="15.5" style="68" customWidth="1"/>
    <col min="5903" max="5903" width="2.875" style="68" customWidth="1"/>
    <col min="5904" max="5906" width="2" style="68" customWidth="1"/>
    <col min="5907" max="5909" width="0" style="68" hidden="1" customWidth="1"/>
    <col min="5910" max="5951" width="2" style="68" customWidth="1"/>
    <col min="5952" max="6144" width="9" style="68"/>
    <col min="6145" max="6145" width="1.25" style="68" customWidth="1"/>
    <col min="6146" max="6155" width="2.75" style="68" customWidth="1"/>
    <col min="6156" max="6156" width="37" style="68" customWidth="1"/>
    <col min="6157" max="6157" width="18.25" style="68" customWidth="1"/>
    <col min="6158" max="6158" width="15.5" style="68" customWidth="1"/>
    <col min="6159" max="6159" width="2.875" style="68" customWidth="1"/>
    <col min="6160" max="6162" width="2" style="68" customWidth="1"/>
    <col min="6163" max="6165" width="0" style="68" hidden="1" customWidth="1"/>
    <col min="6166" max="6207" width="2" style="68" customWidth="1"/>
    <col min="6208" max="6400" width="9" style="68"/>
    <col min="6401" max="6401" width="1.25" style="68" customWidth="1"/>
    <col min="6402" max="6411" width="2.75" style="68" customWidth="1"/>
    <col min="6412" max="6412" width="37" style="68" customWidth="1"/>
    <col min="6413" max="6413" width="18.25" style="68" customWidth="1"/>
    <col min="6414" max="6414" width="15.5" style="68" customWidth="1"/>
    <col min="6415" max="6415" width="2.875" style="68" customWidth="1"/>
    <col min="6416" max="6418" width="2" style="68" customWidth="1"/>
    <col min="6419" max="6421" width="0" style="68" hidden="1" customWidth="1"/>
    <col min="6422" max="6463" width="2" style="68" customWidth="1"/>
    <col min="6464" max="6656" width="9" style="68"/>
    <col min="6657" max="6657" width="1.25" style="68" customWidth="1"/>
    <col min="6658" max="6667" width="2.75" style="68" customWidth="1"/>
    <col min="6668" max="6668" width="37" style="68" customWidth="1"/>
    <col min="6669" max="6669" width="18.25" style="68" customWidth="1"/>
    <col min="6670" max="6670" width="15.5" style="68" customWidth="1"/>
    <col min="6671" max="6671" width="2.875" style="68" customWidth="1"/>
    <col min="6672" max="6674" width="2" style="68" customWidth="1"/>
    <col min="6675" max="6677" width="0" style="68" hidden="1" customWidth="1"/>
    <col min="6678" max="6719" width="2" style="68" customWidth="1"/>
    <col min="6720" max="6912" width="9" style="68"/>
    <col min="6913" max="6913" width="1.25" style="68" customWidth="1"/>
    <col min="6914" max="6923" width="2.75" style="68" customWidth="1"/>
    <col min="6924" max="6924" width="37" style="68" customWidth="1"/>
    <col min="6925" max="6925" width="18.25" style="68" customWidth="1"/>
    <col min="6926" max="6926" width="15.5" style="68" customWidth="1"/>
    <col min="6927" max="6927" width="2.875" style="68" customWidth="1"/>
    <col min="6928" max="6930" width="2" style="68" customWidth="1"/>
    <col min="6931" max="6933" width="0" style="68" hidden="1" customWidth="1"/>
    <col min="6934" max="6975" width="2" style="68" customWidth="1"/>
    <col min="6976" max="7168" width="9" style="68"/>
    <col min="7169" max="7169" width="1.25" style="68" customWidth="1"/>
    <col min="7170" max="7179" width="2.75" style="68" customWidth="1"/>
    <col min="7180" max="7180" width="37" style="68" customWidth="1"/>
    <col min="7181" max="7181" width="18.25" style="68" customWidth="1"/>
    <col min="7182" max="7182" width="15.5" style="68" customWidth="1"/>
    <col min="7183" max="7183" width="2.875" style="68" customWidth="1"/>
    <col min="7184" max="7186" width="2" style="68" customWidth="1"/>
    <col min="7187" max="7189" width="0" style="68" hidden="1" customWidth="1"/>
    <col min="7190" max="7231" width="2" style="68" customWidth="1"/>
    <col min="7232" max="7424" width="9" style="68"/>
    <col min="7425" max="7425" width="1.25" style="68" customWidth="1"/>
    <col min="7426" max="7435" width="2.75" style="68" customWidth="1"/>
    <col min="7436" max="7436" width="37" style="68" customWidth="1"/>
    <col min="7437" max="7437" width="18.25" style="68" customWidth="1"/>
    <col min="7438" max="7438" width="15.5" style="68" customWidth="1"/>
    <col min="7439" max="7439" width="2.875" style="68" customWidth="1"/>
    <col min="7440" max="7442" width="2" style="68" customWidth="1"/>
    <col min="7443" max="7445" width="0" style="68" hidden="1" customWidth="1"/>
    <col min="7446" max="7487" width="2" style="68" customWidth="1"/>
    <col min="7488" max="7680" width="9" style="68"/>
    <col min="7681" max="7681" width="1.25" style="68" customWidth="1"/>
    <col min="7682" max="7691" width="2.75" style="68" customWidth="1"/>
    <col min="7692" max="7692" width="37" style="68" customWidth="1"/>
    <col min="7693" max="7693" width="18.25" style="68" customWidth="1"/>
    <col min="7694" max="7694" width="15.5" style="68" customWidth="1"/>
    <col min="7695" max="7695" width="2.875" style="68" customWidth="1"/>
    <col min="7696" max="7698" width="2" style="68" customWidth="1"/>
    <col min="7699" max="7701" width="0" style="68" hidden="1" customWidth="1"/>
    <col min="7702" max="7743" width="2" style="68" customWidth="1"/>
    <col min="7744" max="7936" width="9" style="68"/>
    <col min="7937" max="7937" width="1.25" style="68" customWidth="1"/>
    <col min="7938" max="7947" width="2.75" style="68" customWidth="1"/>
    <col min="7948" max="7948" width="37" style="68" customWidth="1"/>
    <col min="7949" max="7949" width="18.25" style="68" customWidth="1"/>
    <col min="7950" max="7950" width="15.5" style="68" customWidth="1"/>
    <col min="7951" max="7951" width="2.875" style="68" customWidth="1"/>
    <col min="7952" max="7954" width="2" style="68" customWidth="1"/>
    <col min="7955" max="7957" width="0" style="68" hidden="1" customWidth="1"/>
    <col min="7958" max="7999" width="2" style="68" customWidth="1"/>
    <col min="8000" max="8192" width="9" style="68"/>
    <col min="8193" max="8193" width="1.25" style="68" customWidth="1"/>
    <col min="8194" max="8203" width="2.75" style="68" customWidth="1"/>
    <col min="8204" max="8204" width="37" style="68" customWidth="1"/>
    <col min="8205" max="8205" width="18.25" style="68" customWidth="1"/>
    <col min="8206" max="8206" width="15.5" style="68" customWidth="1"/>
    <col min="8207" max="8207" width="2.875" style="68" customWidth="1"/>
    <col min="8208" max="8210" width="2" style="68" customWidth="1"/>
    <col min="8211" max="8213" width="0" style="68" hidden="1" customWidth="1"/>
    <col min="8214" max="8255" width="2" style="68" customWidth="1"/>
    <col min="8256" max="8448" width="9" style="68"/>
    <col min="8449" max="8449" width="1.25" style="68" customWidth="1"/>
    <col min="8450" max="8459" width="2.75" style="68" customWidth="1"/>
    <col min="8460" max="8460" width="37" style="68" customWidth="1"/>
    <col min="8461" max="8461" width="18.25" style="68" customWidth="1"/>
    <col min="8462" max="8462" width="15.5" style="68" customWidth="1"/>
    <col min="8463" max="8463" width="2.875" style="68" customWidth="1"/>
    <col min="8464" max="8466" width="2" style="68" customWidth="1"/>
    <col min="8467" max="8469" width="0" style="68" hidden="1" customWidth="1"/>
    <col min="8470" max="8511" width="2" style="68" customWidth="1"/>
    <col min="8512" max="8704" width="9" style="68"/>
    <col min="8705" max="8705" width="1.25" style="68" customWidth="1"/>
    <col min="8706" max="8715" width="2.75" style="68" customWidth="1"/>
    <col min="8716" max="8716" width="37" style="68" customWidth="1"/>
    <col min="8717" max="8717" width="18.25" style="68" customWidth="1"/>
    <col min="8718" max="8718" width="15.5" style="68" customWidth="1"/>
    <col min="8719" max="8719" width="2.875" style="68" customWidth="1"/>
    <col min="8720" max="8722" width="2" style="68" customWidth="1"/>
    <col min="8723" max="8725" width="0" style="68" hidden="1" customWidth="1"/>
    <col min="8726" max="8767" width="2" style="68" customWidth="1"/>
    <col min="8768" max="8960" width="9" style="68"/>
    <col min="8961" max="8961" width="1.25" style="68" customWidth="1"/>
    <col min="8962" max="8971" width="2.75" style="68" customWidth="1"/>
    <col min="8972" max="8972" width="37" style="68" customWidth="1"/>
    <col min="8973" max="8973" width="18.25" style="68" customWidth="1"/>
    <col min="8974" max="8974" width="15.5" style="68" customWidth="1"/>
    <col min="8975" max="8975" width="2.875" style="68" customWidth="1"/>
    <col min="8976" max="8978" width="2" style="68" customWidth="1"/>
    <col min="8979" max="8981" width="0" style="68" hidden="1" customWidth="1"/>
    <col min="8982" max="9023" width="2" style="68" customWidth="1"/>
    <col min="9024" max="9216" width="9" style="68"/>
    <col min="9217" max="9217" width="1.25" style="68" customWidth="1"/>
    <col min="9218" max="9227" width="2.75" style="68" customWidth="1"/>
    <col min="9228" max="9228" width="37" style="68" customWidth="1"/>
    <col min="9229" max="9229" width="18.25" style="68" customWidth="1"/>
    <col min="9230" max="9230" width="15.5" style="68" customWidth="1"/>
    <col min="9231" max="9231" width="2.875" style="68" customWidth="1"/>
    <col min="9232" max="9234" width="2" style="68" customWidth="1"/>
    <col min="9235" max="9237" width="0" style="68" hidden="1" customWidth="1"/>
    <col min="9238" max="9279" width="2" style="68" customWidth="1"/>
    <col min="9280" max="9472" width="9" style="68"/>
    <col min="9473" max="9473" width="1.25" style="68" customWidth="1"/>
    <col min="9474" max="9483" width="2.75" style="68" customWidth="1"/>
    <col min="9484" max="9484" width="37" style="68" customWidth="1"/>
    <col min="9485" max="9485" width="18.25" style="68" customWidth="1"/>
    <col min="9486" max="9486" width="15.5" style="68" customWidth="1"/>
    <col min="9487" max="9487" width="2.875" style="68" customWidth="1"/>
    <col min="9488" max="9490" width="2" style="68" customWidth="1"/>
    <col min="9491" max="9493" width="0" style="68" hidden="1" customWidth="1"/>
    <col min="9494" max="9535" width="2" style="68" customWidth="1"/>
    <col min="9536" max="9728" width="9" style="68"/>
    <col min="9729" max="9729" width="1.25" style="68" customWidth="1"/>
    <col min="9730" max="9739" width="2.75" style="68" customWidth="1"/>
    <col min="9740" max="9740" width="37" style="68" customWidth="1"/>
    <col min="9741" max="9741" width="18.25" style="68" customWidth="1"/>
    <col min="9742" max="9742" width="15.5" style="68" customWidth="1"/>
    <col min="9743" max="9743" width="2.875" style="68" customWidth="1"/>
    <col min="9744" max="9746" width="2" style="68" customWidth="1"/>
    <col min="9747" max="9749" width="0" style="68" hidden="1" customWidth="1"/>
    <col min="9750" max="9791" width="2" style="68" customWidth="1"/>
    <col min="9792" max="9984" width="9" style="68"/>
    <col min="9985" max="9985" width="1.25" style="68" customWidth="1"/>
    <col min="9986" max="9995" width="2.75" style="68" customWidth="1"/>
    <col min="9996" max="9996" width="37" style="68" customWidth="1"/>
    <col min="9997" max="9997" width="18.25" style="68" customWidth="1"/>
    <col min="9998" max="9998" width="15.5" style="68" customWidth="1"/>
    <col min="9999" max="9999" width="2.875" style="68" customWidth="1"/>
    <col min="10000" max="10002" width="2" style="68" customWidth="1"/>
    <col min="10003" max="10005" width="0" style="68" hidden="1" customWidth="1"/>
    <col min="10006" max="10047" width="2" style="68" customWidth="1"/>
    <col min="10048" max="10240" width="9" style="68"/>
    <col min="10241" max="10241" width="1.25" style="68" customWidth="1"/>
    <col min="10242" max="10251" width="2.75" style="68" customWidth="1"/>
    <col min="10252" max="10252" width="37" style="68" customWidth="1"/>
    <col min="10253" max="10253" width="18.25" style="68" customWidth="1"/>
    <col min="10254" max="10254" width="15.5" style="68" customWidth="1"/>
    <col min="10255" max="10255" width="2.875" style="68" customWidth="1"/>
    <col min="10256" max="10258" width="2" style="68" customWidth="1"/>
    <col min="10259" max="10261" width="0" style="68" hidden="1" customWidth="1"/>
    <col min="10262" max="10303" width="2" style="68" customWidth="1"/>
    <col min="10304" max="10496" width="9" style="68"/>
    <col min="10497" max="10497" width="1.25" style="68" customWidth="1"/>
    <col min="10498" max="10507" width="2.75" style="68" customWidth="1"/>
    <col min="10508" max="10508" width="37" style="68" customWidth="1"/>
    <col min="10509" max="10509" width="18.25" style="68" customWidth="1"/>
    <col min="10510" max="10510" width="15.5" style="68" customWidth="1"/>
    <col min="10511" max="10511" width="2.875" style="68" customWidth="1"/>
    <col min="10512" max="10514" width="2" style="68" customWidth="1"/>
    <col min="10515" max="10517" width="0" style="68" hidden="1" customWidth="1"/>
    <col min="10518" max="10559" width="2" style="68" customWidth="1"/>
    <col min="10560" max="10752" width="9" style="68"/>
    <col min="10753" max="10753" width="1.25" style="68" customWidth="1"/>
    <col min="10754" max="10763" width="2.75" style="68" customWidth="1"/>
    <col min="10764" max="10764" width="37" style="68" customWidth="1"/>
    <col min="10765" max="10765" width="18.25" style="68" customWidth="1"/>
    <col min="10766" max="10766" width="15.5" style="68" customWidth="1"/>
    <col min="10767" max="10767" width="2.875" style="68" customWidth="1"/>
    <col min="10768" max="10770" width="2" style="68" customWidth="1"/>
    <col min="10771" max="10773" width="0" style="68" hidden="1" customWidth="1"/>
    <col min="10774" max="10815" width="2" style="68" customWidth="1"/>
    <col min="10816" max="11008" width="9" style="68"/>
    <col min="11009" max="11009" width="1.25" style="68" customWidth="1"/>
    <col min="11010" max="11019" width="2.75" style="68" customWidth="1"/>
    <col min="11020" max="11020" width="37" style="68" customWidth="1"/>
    <col min="11021" max="11021" width="18.25" style="68" customWidth="1"/>
    <col min="11022" max="11022" width="15.5" style="68" customWidth="1"/>
    <col min="11023" max="11023" width="2.875" style="68" customWidth="1"/>
    <col min="11024" max="11026" width="2" style="68" customWidth="1"/>
    <col min="11027" max="11029" width="0" style="68" hidden="1" customWidth="1"/>
    <col min="11030" max="11071" width="2" style="68" customWidth="1"/>
    <col min="11072" max="11264" width="9" style="68"/>
    <col min="11265" max="11265" width="1.25" style="68" customWidth="1"/>
    <col min="11266" max="11275" width="2.75" style="68" customWidth="1"/>
    <col min="11276" max="11276" width="37" style="68" customWidth="1"/>
    <col min="11277" max="11277" width="18.25" style="68" customWidth="1"/>
    <col min="11278" max="11278" width="15.5" style="68" customWidth="1"/>
    <col min="11279" max="11279" width="2.875" style="68" customWidth="1"/>
    <col min="11280" max="11282" width="2" style="68" customWidth="1"/>
    <col min="11283" max="11285" width="0" style="68" hidden="1" customWidth="1"/>
    <col min="11286" max="11327" width="2" style="68" customWidth="1"/>
    <col min="11328" max="11520" width="9" style="68"/>
    <col min="11521" max="11521" width="1.25" style="68" customWidth="1"/>
    <col min="11522" max="11531" width="2.75" style="68" customWidth="1"/>
    <col min="11532" max="11532" width="37" style="68" customWidth="1"/>
    <col min="11533" max="11533" width="18.25" style="68" customWidth="1"/>
    <col min="11534" max="11534" width="15.5" style="68" customWidth="1"/>
    <col min="11535" max="11535" width="2.875" style="68" customWidth="1"/>
    <col min="11536" max="11538" width="2" style="68" customWidth="1"/>
    <col min="11539" max="11541" width="0" style="68" hidden="1" customWidth="1"/>
    <col min="11542" max="11583" width="2" style="68" customWidth="1"/>
    <col min="11584" max="11776" width="9" style="68"/>
    <col min="11777" max="11777" width="1.25" style="68" customWidth="1"/>
    <col min="11778" max="11787" width="2.75" style="68" customWidth="1"/>
    <col min="11788" max="11788" width="37" style="68" customWidth="1"/>
    <col min="11789" max="11789" width="18.25" style="68" customWidth="1"/>
    <col min="11790" max="11790" width="15.5" style="68" customWidth="1"/>
    <col min="11791" max="11791" width="2.875" style="68" customWidth="1"/>
    <col min="11792" max="11794" width="2" style="68" customWidth="1"/>
    <col min="11795" max="11797" width="0" style="68" hidden="1" customWidth="1"/>
    <col min="11798" max="11839" width="2" style="68" customWidth="1"/>
    <col min="11840" max="12032" width="9" style="68"/>
    <col min="12033" max="12033" width="1.25" style="68" customWidth="1"/>
    <col min="12034" max="12043" width="2.75" style="68" customWidth="1"/>
    <col min="12044" max="12044" width="37" style="68" customWidth="1"/>
    <col min="12045" max="12045" width="18.25" style="68" customWidth="1"/>
    <col min="12046" max="12046" width="15.5" style="68" customWidth="1"/>
    <col min="12047" max="12047" width="2.875" style="68" customWidth="1"/>
    <col min="12048" max="12050" width="2" style="68" customWidth="1"/>
    <col min="12051" max="12053" width="0" style="68" hidden="1" customWidth="1"/>
    <col min="12054" max="12095" width="2" style="68" customWidth="1"/>
    <col min="12096" max="12288" width="9" style="68"/>
    <col min="12289" max="12289" width="1.25" style="68" customWidth="1"/>
    <col min="12290" max="12299" width="2.75" style="68" customWidth="1"/>
    <col min="12300" max="12300" width="37" style="68" customWidth="1"/>
    <col min="12301" max="12301" width="18.25" style="68" customWidth="1"/>
    <col min="12302" max="12302" width="15.5" style="68" customWidth="1"/>
    <col min="12303" max="12303" width="2.875" style="68" customWidth="1"/>
    <col min="12304" max="12306" width="2" style="68" customWidth="1"/>
    <col min="12307" max="12309" width="0" style="68" hidden="1" customWidth="1"/>
    <col min="12310" max="12351" width="2" style="68" customWidth="1"/>
    <col min="12352" max="12544" width="9" style="68"/>
    <col min="12545" max="12545" width="1.25" style="68" customWidth="1"/>
    <col min="12546" max="12555" width="2.75" style="68" customWidth="1"/>
    <col min="12556" max="12556" width="37" style="68" customWidth="1"/>
    <col min="12557" max="12557" width="18.25" style="68" customWidth="1"/>
    <col min="12558" max="12558" width="15.5" style="68" customWidth="1"/>
    <col min="12559" max="12559" width="2.875" style="68" customWidth="1"/>
    <col min="12560" max="12562" width="2" style="68" customWidth="1"/>
    <col min="12563" max="12565" width="0" style="68" hidden="1" customWidth="1"/>
    <col min="12566" max="12607" width="2" style="68" customWidth="1"/>
    <col min="12608" max="12800" width="9" style="68"/>
    <col min="12801" max="12801" width="1.25" style="68" customWidth="1"/>
    <col min="12802" max="12811" width="2.75" style="68" customWidth="1"/>
    <col min="12812" max="12812" width="37" style="68" customWidth="1"/>
    <col min="12813" max="12813" width="18.25" style="68" customWidth="1"/>
    <col min="12814" max="12814" width="15.5" style="68" customWidth="1"/>
    <col min="12815" max="12815" width="2.875" style="68" customWidth="1"/>
    <col min="12816" max="12818" width="2" style="68" customWidth="1"/>
    <col min="12819" max="12821" width="0" style="68" hidden="1" customWidth="1"/>
    <col min="12822" max="12863" width="2" style="68" customWidth="1"/>
    <col min="12864" max="13056" width="9" style="68"/>
    <col min="13057" max="13057" width="1.25" style="68" customWidth="1"/>
    <col min="13058" max="13067" width="2.75" style="68" customWidth="1"/>
    <col min="13068" max="13068" width="37" style="68" customWidth="1"/>
    <col min="13069" max="13069" width="18.25" style="68" customWidth="1"/>
    <col min="13070" max="13070" width="15.5" style="68" customWidth="1"/>
    <col min="13071" max="13071" width="2.875" style="68" customWidth="1"/>
    <col min="13072" max="13074" width="2" style="68" customWidth="1"/>
    <col min="13075" max="13077" width="0" style="68" hidden="1" customWidth="1"/>
    <col min="13078" max="13119" width="2" style="68" customWidth="1"/>
    <col min="13120" max="13312" width="9" style="68"/>
    <col min="13313" max="13313" width="1.25" style="68" customWidth="1"/>
    <col min="13314" max="13323" width="2.75" style="68" customWidth="1"/>
    <col min="13324" max="13324" width="37" style="68" customWidth="1"/>
    <col min="13325" max="13325" width="18.25" style="68" customWidth="1"/>
    <col min="13326" max="13326" width="15.5" style="68" customWidth="1"/>
    <col min="13327" max="13327" width="2.875" style="68" customWidth="1"/>
    <col min="13328" max="13330" width="2" style="68" customWidth="1"/>
    <col min="13331" max="13333" width="0" style="68" hidden="1" customWidth="1"/>
    <col min="13334" max="13375" width="2" style="68" customWidth="1"/>
    <col min="13376" max="13568" width="9" style="68"/>
    <col min="13569" max="13569" width="1.25" style="68" customWidth="1"/>
    <col min="13570" max="13579" width="2.75" style="68" customWidth="1"/>
    <col min="13580" max="13580" width="37" style="68" customWidth="1"/>
    <col min="13581" max="13581" width="18.25" style="68" customWidth="1"/>
    <col min="13582" max="13582" width="15.5" style="68" customWidth="1"/>
    <col min="13583" max="13583" width="2.875" style="68" customWidth="1"/>
    <col min="13584" max="13586" width="2" style="68" customWidth="1"/>
    <col min="13587" max="13589" width="0" style="68" hidden="1" customWidth="1"/>
    <col min="13590" max="13631" width="2" style="68" customWidth="1"/>
    <col min="13632" max="13824" width="9" style="68"/>
    <col min="13825" max="13825" width="1.25" style="68" customWidth="1"/>
    <col min="13826" max="13835" width="2.75" style="68" customWidth="1"/>
    <col min="13836" max="13836" width="37" style="68" customWidth="1"/>
    <col min="13837" max="13837" width="18.25" style="68" customWidth="1"/>
    <col min="13838" max="13838" width="15.5" style="68" customWidth="1"/>
    <col min="13839" max="13839" width="2.875" style="68" customWidth="1"/>
    <col min="13840" max="13842" width="2" style="68" customWidth="1"/>
    <col min="13843" max="13845" width="0" style="68" hidden="1" customWidth="1"/>
    <col min="13846" max="13887" width="2" style="68" customWidth="1"/>
    <col min="13888" max="14080" width="9" style="68"/>
    <col min="14081" max="14081" width="1.25" style="68" customWidth="1"/>
    <col min="14082" max="14091" width="2.75" style="68" customWidth="1"/>
    <col min="14092" max="14092" width="37" style="68" customWidth="1"/>
    <col min="14093" max="14093" width="18.25" style="68" customWidth="1"/>
    <col min="14094" max="14094" width="15.5" style="68" customWidth="1"/>
    <col min="14095" max="14095" width="2.875" style="68" customWidth="1"/>
    <col min="14096" max="14098" width="2" style="68" customWidth="1"/>
    <col min="14099" max="14101" width="0" style="68" hidden="1" customWidth="1"/>
    <col min="14102" max="14143" width="2" style="68" customWidth="1"/>
    <col min="14144" max="14336" width="9" style="68"/>
    <col min="14337" max="14337" width="1.25" style="68" customWidth="1"/>
    <col min="14338" max="14347" width="2.75" style="68" customWidth="1"/>
    <col min="14348" max="14348" width="37" style="68" customWidth="1"/>
    <col min="14349" max="14349" width="18.25" style="68" customWidth="1"/>
    <col min="14350" max="14350" width="15.5" style="68" customWidth="1"/>
    <col min="14351" max="14351" width="2.875" style="68" customWidth="1"/>
    <col min="14352" max="14354" width="2" style="68" customWidth="1"/>
    <col min="14355" max="14357" width="0" style="68" hidden="1" customWidth="1"/>
    <col min="14358" max="14399" width="2" style="68" customWidth="1"/>
    <col min="14400" max="14592" width="9" style="68"/>
    <col min="14593" max="14593" width="1.25" style="68" customWidth="1"/>
    <col min="14594" max="14603" width="2.75" style="68" customWidth="1"/>
    <col min="14604" max="14604" width="37" style="68" customWidth="1"/>
    <col min="14605" max="14605" width="18.25" style="68" customWidth="1"/>
    <col min="14606" max="14606" width="15.5" style="68" customWidth="1"/>
    <col min="14607" max="14607" width="2.875" style="68" customWidth="1"/>
    <col min="14608" max="14610" width="2" style="68" customWidth="1"/>
    <col min="14611" max="14613" width="0" style="68" hidden="1" customWidth="1"/>
    <col min="14614" max="14655" width="2" style="68" customWidth="1"/>
    <col min="14656" max="14848" width="9" style="68"/>
    <col min="14849" max="14849" width="1.25" style="68" customWidth="1"/>
    <col min="14850" max="14859" width="2.75" style="68" customWidth="1"/>
    <col min="14860" max="14860" width="37" style="68" customWidth="1"/>
    <col min="14861" max="14861" width="18.25" style="68" customWidth="1"/>
    <col min="14862" max="14862" width="15.5" style="68" customWidth="1"/>
    <col min="14863" max="14863" width="2.875" style="68" customWidth="1"/>
    <col min="14864" max="14866" width="2" style="68" customWidth="1"/>
    <col min="14867" max="14869" width="0" style="68" hidden="1" customWidth="1"/>
    <col min="14870" max="14911" width="2" style="68" customWidth="1"/>
    <col min="14912" max="15104" width="9" style="68"/>
    <col min="15105" max="15105" width="1.25" style="68" customWidth="1"/>
    <col min="15106" max="15115" width="2.75" style="68" customWidth="1"/>
    <col min="15116" max="15116" width="37" style="68" customWidth="1"/>
    <col min="15117" max="15117" width="18.25" style="68" customWidth="1"/>
    <col min="15118" max="15118" width="15.5" style="68" customWidth="1"/>
    <col min="15119" max="15119" width="2.875" style="68" customWidth="1"/>
    <col min="15120" max="15122" width="2" style="68" customWidth="1"/>
    <col min="15123" max="15125" width="0" style="68" hidden="1" customWidth="1"/>
    <col min="15126" max="15167" width="2" style="68" customWidth="1"/>
    <col min="15168" max="15360" width="9" style="68"/>
    <col min="15361" max="15361" width="1.25" style="68" customWidth="1"/>
    <col min="15362" max="15371" width="2.75" style="68" customWidth="1"/>
    <col min="15372" max="15372" width="37" style="68" customWidth="1"/>
    <col min="15373" max="15373" width="18.25" style="68" customWidth="1"/>
    <col min="15374" max="15374" width="15.5" style="68" customWidth="1"/>
    <col min="15375" max="15375" width="2.875" style="68" customWidth="1"/>
    <col min="15376" max="15378" width="2" style="68" customWidth="1"/>
    <col min="15379" max="15381" width="0" style="68" hidden="1" customWidth="1"/>
    <col min="15382" max="15423" width="2" style="68" customWidth="1"/>
    <col min="15424" max="15616" width="9" style="68"/>
    <col min="15617" max="15617" width="1.25" style="68" customWidth="1"/>
    <col min="15618" max="15627" width="2.75" style="68" customWidth="1"/>
    <col min="15628" max="15628" width="37" style="68" customWidth="1"/>
    <col min="15629" max="15629" width="18.25" style="68" customWidth="1"/>
    <col min="15630" max="15630" width="15.5" style="68" customWidth="1"/>
    <col min="15631" max="15631" width="2.875" style="68" customWidth="1"/>
    <col min="15632" max="15634" width="2" style="68" customWidth="1"/>
    <col min="15635" max="15637" width="0" style="68" hidden="1" customWidth="1"/>
    <col min="15638" max="15679" width="2" style="68" customWidth="1"/>
    <col min="15680" max="15872" width="9" style="68"/>
    <col min="15873" max="15873" width="1.25" style="68" customWidth="1"/>
    <col min="15874" max="15883" width="2.75" style="68" customWidth="1"/>
    <col min="15884" max="15884" width="37" style="68" customWidth="1"/>
    <col min="15885" max="15885" width="18.25" style="68" customWidth="1"/>
    <col min="15886" max="15886" width="15.5" style="68" customWidth="1"/>
    <col min="15887" max="15887" width="2.875" style="68" customWidth="1"/>
    <col min="15888" max="15890" width="2" style="68" customWidth="1"/>
    <col min="15891" max="15893" width="0" style="68" hidden="1" customWidth="1"/>
    <col min="15894" max="15935" width="2" style="68" customWidth="1"/>
    <col min="15936" max="16128" width="9" style="68"/>
    <col min="16129" max="16129" width="1.25" style="68" customWidth="1"/>
    <col min="16130" max="16139" width="2.75" style="68" customWidth="1"/>
    <col min="16140" max="16140" width="37" style="68" customWidth="1"/>
    <col min="16141" max="16141" width="18.25" style="68" customWidth="1"/>
    <col min="16142" max="16142" width="15.5" style="68" customWidth="1"/>
    <col min="16143" max="16143" width="2.875" style="68" customWidth="1"/>
    <col min="16144" max="16146" width="2" style="68" customWidth="1"/>
    <col min="16147" max="16149" width="0" style="68" hidden="1" customWidth="1"/>
    <col min="16150" max="16191" width="2" style="68" customWidth="1"/>
    <col min="16192" max="16384" width="9" style="68"/>
  </cols>
  <sheetData>
    <row r="1" spans="2:20" ht="17.25" customHeight="1">
      <c r="B1" s="123" t="s">
        <v>205</v>
      </c>
      <c r="C1" s="124"/>
      <c r="D1" s="124"/>
      <c r="E1" s="124"/>
      <c r="F1" s="124"/>
      <c r="G1" s="124"/>
      <c r="H1" s="124"/>
      <c r="I1" s="124"/>
      <c r="J1" s="124"/>
      <c r="K1" s="124"/>
      <c r="L1" s="124"/>
      <c r="M1" s="124"/>
      <c r="N1" s="124"/>
      <c r="O1" s="124"/>
      <c r="P1" s="124"/>
      <c r="Q1" s="124"/>
    </row>
    <row r="2" spans="2:20" ht="13.5" customHeight="1">
      <c r="B2" s="123"/>
      <c r="C2" s="124"/>
      <c r="D2" s="124"/>
      <c r="E2" s="124"/>
      <c r="F2" s="124"/>
      <c r="G2" s="124"/>
      <c r="H2" s="124"/>
      <c r="I2" s="124"/>
      <c r="J2" s="124"/>
      <c r="K2" s="124"/>
      <c r="L2" s="124"/>
      <c r="M2" s="124"/>
      <c r="N2" s="124"/>
      <c r="O2" s="124"/>
      <c r="P2" s="124"/>
      <c r="Q2" s="124"/>
    </row>
    <row r="3" spans="2:20" ht="17.25" customHeight="1">
      <c r="B3" s="560" t="s">
        <v>239</v>
      </c>
      <c r="C3" s="560"/>
      <c r="D3" s="560"/>
      <c r="E3" s="560"/>
      <c r="F3" s="560"/>
      <c r="G3" s="560"/>
      <c r="H3" s="560"/>
      <c r="I3" s="560"/>
      <c r="J3" s="560"/>
      <c r="K3" s="560"/>
      <c r="L3" s="560"/>
      <c r="M3" s="560"/>
      <c r="N3" s="560"/>
      <c r="O3" s="560"/>
      <c r="P3" s="124"/>
      <c r="Q3" s="124"/>
      <c r="S3" s="68" t="s">
        <v>280</v>
      </c>
    </row>
    <row r="4" spans="2:20" ht="13.5" customHeight="1">
      <c r="B4" s="125"/>
      <c r="C4" s="125"/>
      <c r="D4" s="125"/>
      <c r="E4" s="125"/>
      <c r="F4" s="125"/>
      <c r="G4" s="125"/>
      <c r="H4" s="125"/>
      <c r="I4" s="125"/>
      <c r="J4" s="125"/>
      <c r="K4" s="125"/>
      <c r="L4" s="125"/>
      <c r="M4" s="125"/>
      <c r="N4" s="125"/>
      <c r="O4" s="125"/>
      <c r="P4" s="124"/>
      <c r="Q4" s="124"/>
    </row>
    <row r="5" spans="2:20" ht="21" customHeight="1">
      <c r="B5" s="565" t="s">
        <v>111</v>
      </c>
      <c r="C5" s="566"/>
      <c r="D5" s="566"/>
      <c r="E5" s="566"/>
      <c r="F5" s="567"/>
      <c r="G5" s="568">
        <f>チェックリスト!E4</f>
        <v>0</v>
      </c>
      <c r="H5" s="569"/>
      <c r="I5" s="569"/>
      <c r="J5" s="569"/>
      <c r="K5" s="569"/>
      <c r="L5" s="569"/>
      <c r="M5" s="569"/>
      <c r="N5" s="569"/>
      <c r="O5" s="570"/>
      <c r="P5" s="124"/>
      <c r="Q5" s="124"/>
    </row>
    <row r="6" spans="2:20" ht="13.5" customHeight="1">
      <c r="B6" s="126"/>
      <c r="C6" s="126"/>
      <c r="D6" s="126"/>
      <c r="E6" s="126"/>
      <c r="F6" s="126"/>
      <c r="G6" s="126"/>
      <c r="H6" s="126"/>
      <c r="I6" s="126"/>
      <c r="J6" s="126"/>
      <c r="K6" s="126"/>
      <c r="L6" s="126"/>
      <c r="M6" s="126"/>
      <c r="N6" s="126"/>
      <c r="O6" s="127"/>
      <c r="P6" s="124"/>
      <c r="Q6" s="124"/>
    </row>
    <row r="7" spans="2:20" ht="18" customHeight="1">
      <c r="B7" s="128" t="s">
        <v>314</v>
      </c>
      <c r="C7" s="128"/>
      <c r="D7" s="128"/>
      <c r="E7" s="126"/>
      <c r="F7" s="126"/>
      <c r="G7" s="126"/>
      <c r="H7" s="126"/>
      <c r="I7" s="126"/>
      <c r="J7" s="126"/>
      <c r="K7" s="126"/>
      <c r="L7" s="126"/>
      <c r="M7" s="126"/>
      <c r="N7" s="126"/>
      <c r="O7" s="127"/>
      <c r="P7" s="124"/>
      <c r="Q7" s="124"/>
    </row>
    <row r="8" spans="2:20" ht="8.25" customHeight="1">
      <c r="B8" s="126"/>
      <c r="C8" s="126"/>
      <c r="D8" s="126"/>
      <c r="E8" s="126"/>
      <c r="F8" s="126"/>
      <c r="G8" s="126"/>
      <c r="H8" s="126"/>
      <c r="I8" s="126"/>
      <c r="J8" s="126"/>
      <c r="K8" s="126"/>
      <c r="L8" s="126"/>
      <c r="M8" s="126"/>
      <c r="N8" s="126"/>
      <c r="O8" s="127"/>
      <c r="P8" s="124"/>
      <c r="Q8" s="124"/>
    </row>
    <row r="9" spans="2:20" ht="19.5" customHeight="1">
      <c r="B9" s="561" t="s">
        <v>220</v>
      </c>
      <c r="C9" s="561"/>
      <c r="D9" s="561"/>
      <c r="E9" s="561"/>
      <c r="F9" s="561"/>
      <c r="G9" s="561"/>
      <c r="H9" s="561"/>
      <c r="I9" s="561"/>
      <c r="J9" s="561"/>
      <c r="K9" s="561"/>
      <c r="L9" s="571" t="s">
        <v>112</v>
      </c>
      <c r="M9" s="571" t="s">
        <v>113</v>
      </c>
      <c r="N9" s="581" t="s">
        <v>221</v>
      </c>
      <c r="O9" s="582"/>
      <c r="P9" s="577" t="s">
        <v>222</v>
      </c>
      <c r="Q9" s="578"/>
    </row>
    <row r="10" spans="2:20" ht="19.5" customHeight="1">
      <c r="B10" s="561"/>
      <c r="C10" s="561"/>
      <c r="D10" s="561"/>
      <c r="E10" s="561"/>
      <c r="F10" s="561"/>
      <c r="G10" s="561"/>
      <c r="H10" s="561"/>
      <c r="I10" s="561"/>
      <c r="J10" s="561"/>
      <c r="K10" s="561"/>
      <c r="L10" s="572"/>
      <c r="M10" s="572"/>
      <c r="N10" s="583"/>
      <c r="O10" s="584"/>
      <c r="P10" s="579"/>
      <c r="Q10" s="580"/>
    </row>
    <row r="11" spans="2:20" ht="19.5" customHeight="1">
      <c r="B11" s="129"/>
      <c r="C11" s="130"/>
      <c r="D11" s="130"/>
      <c r="E11" s="130"/>
      <c r="F11" s="130"/>
      <c r="G11" s="130"/>
      <c r="H11" s="130"/>
      <c r="I11" s="130"/>
      <c r="J11" s="130"/>
      <c r="K11" s="131"/>
      <c r="L11" s="132"/>
      <c r="M11" s="133"/>
      <c r="N11" s="134"/>
      <c r="O11" s="135"/>
      <c r="P11" s="136"/>
      <c r="Q11" s="137"/>
      <c r="T11" s="82"/>
    </row>
    <row r="12" spans="2:20" ht="20.100000000000001" customHeight="1">
      <c r="B12" s="129"/>
      <c r="C12" s="130"/>
      <c r="D12" s="130"/>
      <c r="E12" s="130"/>
      <c r="F12" s="130"/>
      <c r="G12" s="130"/>
      <c r="H12" s="130"/>
      <c r="I12" s="130"/>
      <c r="J12" s="130"/>
      <c r="K12" s="131"/>
      <c r="L12" s="132"/>
      <c r="M12" s="133"/>
      <c r="N12" s="134"/>
      <c r="O12" s="135"/>
      <c r="P12" s="136"/>
      <c r="Q12" s="137"/>
      <c r="T12" s="82"/>
    </row>
    <row r="13" spans="2:20" ht="20.100000000000001" customHeight="1">
      <c r="B13" s="129"/>
      <c r="C13" s="130"/>
      <c r="D13" s="130"/>
      <c r="E13" s="130"/>
      <c r="F13" s="130"/>
      <c r="G13" s="130"/>
      <c r="H13" s="130"/>
      <c r="I13" s="130"/>
      <c r="J13" s="130"/>
      <c r="K13" s="131"/>
      <c r="L13" s="132"/>
      <c r="M13" s="133"/>
      <c r="N13" s="134"/>
      <c r="O13" s="135"/>
      <c r="P13" s="136"/>
      <c r="Q13" s="137"/>
      <c r="T13" s="82"/>
    </row>
    <row r="14" spans="2:20" ht="20.100000000000001" customHeight="1">
      <c r="B14" s="138"/>
      <c r="C14" s="139"/>
      <c r="D14" s="139"/>
      <c r="E14" s="139"/>
      <c r="F14" s="139"/>
      <c r="G14" s="139"/>
      <c r="H14" s="139"/>
      <c r="I14" s="139"/>
      <c r="J14" s="139"/>
      <c r="K14" s="140"/>
      <c r="L14" s="132"/>
      <c r="M14" s="133"/>
      <c r="N14" s="134"/>
      <c r="O14" s="135"/>
      <c r="P14" s="136"/>
      <c r="Q14" s="137"/>
      <c r="T14" s="82"/>
    </row>
    <row r="15" spans="2:20" ht="20.100000000000001" customHeight="1">
      <c r="B15" s="138"/>
      <c r="C15" s="139"/>
      <c r="D15" s="139"/>
      <c r="E15" s="139"/>
      <c r="F15" s="139"/>
      <c r="G15" s="139"/>
      <c r="H15" s="139"/>
      <c r="I15" s="139"/>
      <c r="J15" s="139"/>
      <c r="K15" s="140"/>
      <c r="L15" s="141"/>
      <c r="M15" s="133"/>
      <c r="N15" s="134"/>
      <c r="O15" s="135"/>
      <c r="P15" s="136"/>
      <c r="Q15" s="137"/>
      <c r="T15" s="82"/>
    </row>
    <row r="16" spans="2:20" ht="20.100000000000001" customHeight="1">
      <c r="B16" s="138"/>
      <c r="C16" s="139"/>
      <c r="D16" s="139"/>
      <c r="E16" s="139"/>
      <c r="F16" s="139"/>
      <c r="G16" s="139"/>
      <c r="H16" s="139"/>
      <c r="I16" s="139"/>
      <c r="J16" s="139"/>
      <c r="K16" s="140"/>
      <c r="L16" s="132"/>
      <c r="M16" s="133"/>
      <c r="N16" s="134"/>
      <c r="O16" s="135"/>
      <c r="P16" s="136"/>
      <c r="Q16" s="137"/>
      <c r="T16" s="82"/>
    </row>
    <row r="17" spans="2:20" ht="20.100000000000001" customHeight="1">
      <c r="B17" s="138"/>
      <c r="C17" s="139"/>
      <c r="D17" s="139"/>
      <c r="E17" s="139"/>
      <c r="F17" s="139"/>
      <c r="G17" s="139"/>
      <c r="H17" s="139"/>
      <c r="I17" s="139"/>
      <c r="J17" s="139"/>
      <c r="K17" s="140"/>
      <c r="L17" s="132"/>
      <c r="M17" s="133"/>
      <c r="N17" s="134"/>
      <c r="O17" s="135"/>
      <c r="P17" s="136"/>
      <c r="Q17" s="137"/>
      <c r="T17" s="82"/>
    </row>
    <row r="18" spans="2:20" ht="20.100000000000001" customHeight="1">
      <c r="B18" s="138"/>
      <c r="C18" s="139"/>
      <c r="D18" s="139"/>
      <c r="E18" s="139"/>
      <c r="F18" s="139"/>
      <c r="G18" s="139"/>
      <c r="H18" s="139"/>
      <c r="I18" s="139"/>
      <c r="J18" s="139"/>
      <c r="K18" s="140"/>
      <c r="L18" s="132"/>
      <c r="M18" s="133"/>
      <c r="N18" s="134"/>
      <c r="O18" s="135"/>
      <c r="P18" s="136"/>
      <c r="Q18" s="137"/>
      <c r="T18" s="82"/>
    </row>
    <row r="19" spans="2:20" ht="20.100000000000001" customHeight="1">
      <c r="B19" s="138"/>
      <c r="C19" s="139"/>
      <c r="D19" s="139"/>
      <c r="E19" s="139"/>
      <c r="F19" s="139"/>
      <c r="G19" s="139"/>
      <c r="H19" s="139"/>
      <c r="I19" s="139"/>
      <c r="J19" s="139"/>
      <c r="K19" s="140"/>
      <c r="L19" s="132"/>
      <c r="M19" s="133"/>
      <c r="N19" s="134"/>
      <c r="O19" s="135"/>
      <c r="P19" s="136"/>
      <c r="Q19" s="137"/>
      <c r="T19" s="82"/>
    </row>
    <row r="20" spans="2:20" ht="20.100000000000001" customHeight="1">
      <c r="B20" s="138"/>
      <c r="C20" s="139"/>
      <c r="D20" s="139"/>
      <c r="E20" s="139"/>
      <c r="F20" s="139"/>
      <c r="G20" s="139"/>
      <c r="H20" s="139"/>
      <c r="I20" s="139"/>
      <c r="J20" s="139"/>
      <c r="K20" s="140"/>
      <c r="L20" s="132"/>
      <c r="M20" s="133"/>
      <c r="N20" s="134"/>
      <c r="O20" s="135"/>
      <c r="P20" s="136"/>
      <c r="Q20" s="137"/>
      <c r="T20" s="82"/>
    </row>
    <row r="21" spans="2:20" ht="20.100000000000001" customHeight="1">
      <c r="B21" s="138"/>
      <c r="C21" s="139"/>
      <c r="D21" s="139"/>
      <c r="E21" s="139"/>
      <c r="F21" s="139"/>
      <c r="G21" s="139"/>
      <c r="H21" s="139"/>
      <c r="I21" s="139"/>
      <c r="J21" s="139"/>
      <c r="K21" s="140"/>
      <c r="L21" s="132"/>
      <c r="M21" s="133"/>
      <c r="N21" s="134"/>
      <c r="O21" s="135"/>
      <c r="P21" s="136"/>
      <c r="Q21" s="137"/>
      <c r="T21" s="82"/>
    </row>
    <row r="22" spans="2:20" ht="20.100000000000001" customHeight="1">
      <c r="B22" s="138"/>
      <c r="C22" s="139"/>
      <c r="D22" s="139"/>
      <c r="E22" s="139"/>
      <c r="F22" s="139"/>
      <c r="G22" s="139"/>
      <c r="H22" s="139"/>
      <c r="I22" s="139"/>
      <c r="J22" s="139"/>
      <c r="K22" s="140"/>
      <c r="L22" s="132"/>
      <c r="M22" s="133"/>
      <c r="N22" s="134"/>
      <c r="O22" s="135"/>
      <c r="P22" s="136"/>
      <c r="Q22" s="137"/>
      <c r="T22" s="82"/>
    </row>
    <row r="23" spans="2:20" ht="20.100000000000001" customHeight="1">
      <c r="B23" s="138"/>
      <c r="C23" s="139"/>
      <c r="D23" s="139"/>
      <c r="E23" s="139"/>
      <c r="F23" s="139"/>
      <c r="G23" s="139"/>
      <c r="H23" s="139"/>
      <c r="I23" s="139"/>
      <c r="J23" s="139"/>
      <c r="K23" s="140"/>
      <c r="L23" s="132"/>
      <c r="M23" s="133"/>
      <c r="N23" s="134"/>
      <c r="O23" s="135"/>
      <c r="P23" s="136"/>
      <c r="Q23" s="137"/>
      <c r="T23" s="82"/>
    </row>
    <row r="24" spans="2:20" ht="20.100000000000001" customHeight="1">
      <c r="B24" s="138"/>
      <c r="C24" s="139"/>
      <c r="D24" s="139"/>
      <c r="E24" s="139"/>
      <c r="F24" s="139"/>
      <c r="G24" s="139"/>
      <c r="H24" s="139"/>
      <c r="I24" s="139"/>
      <c r="J24" s="139"/>
      <c r="K24" s="140"/>
      <c r="L24" s="132"/>
      <c r="M24" s="133"/>
      <c r="N24" s="134"/>
      <c r="O24" s="135"/>
      <c r="P24" s="136"/>
      <c r="Q24" s="137"/>
      <c r="T24" s="82"/>
    </row>
    <row r="25" spans="2:20" ht="20.100000000000001" customHeight="1">
      <c r="B25" s="138"/>
      <c r="C25" s="139"/>
      <c r="D25" s="139"/>
      <c r="E25" s="139"/>
      <c r="F25" s="139"/>
      <c r="G25" s="139"/>
      <c r="H25" s="139"/>
      <c r="I25" s="139"/>
      <c r="J25" s="139"/>
      <c r="K25" s="140"/>
      <c r="L25" s="132"/>
      <c r="M25" s="133"/>
      <c r="N25" s="134"/>
      <c r="O25" s="135"/>
      <c r="P25" s="136"/>
      <c r="Q25" s="137"/>
      <c r="T25" s="82"/>
    </row>
    <row r="26" spans="2:20" ht="20.100000000000001" customHeight="1">
      <c r="B26" s="138"/>
      <c r="C26" s="139"/>
      <c r="D26" s="139"/>
      <c r="E26" s="139"/>
      <c r="F26" s="139"/>
      <c r="G26" s="139"/>
      <c r="H26" s="139"/>
      <c r="I26" s="139"/>
      <c r="J26" s="139"/>
      <c r="K26" s="140"/>
      <c r="L26" s="132"/>
      <c r="M26" s="133"/>
      <c r="N26" s="134"/>
      <c r="O26" s="135"/>
      <c r="P26" s="136"/>
      <c r="Q26" s="137"/>
      <c r="T26" s="82"/>
    </row>
    <row r="27" spans="2:20" ht="20.100000000000001" customHeight="1">
      <c r="B27" s="138"/>
      <c r="C27" s="139"/>
      <c r="D27" s="139"/>
      <c r="E27" s="139"/>
      <c r="F27" s="139"/>
      <c r="G27" s="139"/>
      <c r="H27" s="139"/>
      <c r="I27" s="139"/>
      <c r="J27" s="139"/>
      <c r="K27" s="140"/>
      <c r="L27" s="132"/>
      <c r="M27" s="133"/>
      <c r="N27" s="134"/>
      <c r="O27" s="135"/>
      <c r="P27" s="136"/>
      <c r="Q27" s="137"/>
      <c r="T27" s="82"/>
    </row>
    <row r="28" spans="2:20" ht="20.100000000000001" customHeight="1">
      <c r="B28" s="138"/>
      <c r="C28" s="139"/>
      <c r="D28" s="139"/>
      <c r="E28" s="139"/>
      <c r="F28" s="139"/>
      <c r="G28" s="139"/>
      <c r="H28" s="139"/>
      <c r="I28" s="139"/>
      <c r="J28" s="139"/>
      <c r="K28" s="140"/>
      <c r="L28" s="132"/>
      <c r="M28" s="133"/>
      <c r="N28" s="134"/>
      <c r="O28" s="135"/>
      <c r="P28" s="136"/>
      <c r="Q28" s="137"/>
      <c r="T28" s="82"/>
    </row>
    <row r="29" spans="2:20" ht="20.100000000000001" customHeight="1">
      <c r="B29" s="138"/>
      <c r="C29" s="139"/>
      <c r="D29" s="139"/>
      <c r="E29" s="139"/>
      <c r="F29" s="139"/>
      <c r="G29" s="139"/>
      <c r="H29" s="139"/>
      <c r="I29" s="139"/>
      <c r="J29" s="139"/>
      <c r="K29" s="140"/>
      <c r="L29" s="141"/>
      <c r="M29" s="133"/>
      <c r="N29" s="134"/>
      <c r="O29" s="135"/>
      <c r="P29" s="136"/>
      <c r="Q29" s="137"/>
      <c r="T29" s="82"/>
    </row>
    <row r="30" spans="2:20" ht="20.100000000000001" customHeight="1">
      <c r="B30" s="138"/>
      <c r="C30" s="139"/>
      <c r="D30" s="139"/>
      <c r="E30" s="139"/>
      <c r="F30" s="139"/>
      <c r="G30" s="139"/>
      <c r="H30" s="139"/>
      <c r="I30" s="139"/>
      <c r="J30" s="139"/>
      <c r="K30" s="140"/>
      <c r="L30" s="132"/>
      <c r="M30" s="133"/>
      <c r="N30" s="134"/>
      <c r="O30" s="135"/>
      <c r="P30" s="136"/>
      <c r="Q30" s="137"/>
      <c r="T30" s="82"/>
    </row>
    <row r="31" spans="2:20" ht="20.100000000000001" customHeight="1">
      <c r="B31" s="138"/>
      <c r="C31" s="139"/>
      <c r="D31" s="139"/>
      <c r="E31" s="139"/>
      <c r="F31" s="139"/>
      <c r="G31" s="139"/>
      <c r="H31" s="139"/>
      <c r="I31" s="139"/>
      <c r="J31" s="139"/>
      <c r="K31" s="140"/>
      <c r="L31" s="132"/>
      <c r="M31" s="133"/>
      <c r="N31" s="134"/>
      <c r="O31" s="135"/>
      <c r="P31" s="136"/>
      <c r="Q31" s="137"/>
      <c r="T31" s="82"/>
    </row>
    <row r="32" spans="2:20" ht="20.100000000000001" customHeight="1">
      <c r="B32" s="138"/>
      <c r="C32" s="139"/>
      <c r="D32" s="139"/>
      <c r="E32" s="139"/>
      <c r="F32" s="139"/>
      <c r="G32" s="139"/>
      <c r="H32" s="139"/>
      <c r="I32" s="139"/>
      <c r="J32" s="139"/>
      <c r="K32" s="140"/>
      <c r="L32" s="132"/>
      <c r="M32" s="133"/>
      <c r="N32" s="134"/>
      <c r="O32" s="135"/>
      <c r="P32" s="136"/>
      <c r="Q32" s="137"/>
      <c r="T32" s="82"/>
    </row>
    <row r="33" spans="1:20" ht="20.100000000000001" customHeight="1">
      <c r="B33" s="138"/>
      <c r="C33" s="139"/>
      <c r="D33" s="139"/>
      <c r="E33" s="139"/>
      <c r="F33" s="139"/>
      <c r="G33" s="139"/>
      <c r="H33" s="139"/>
      <c r="I33" s="139"/>
      <c r="J33" s="139"/>
      <c r="K33" s="140"/>
      <c r="L33" s="141"/>
      <c r="M33" s="133"/>
      <c r="N33" s="134"/>
      <c r="O33" s="135"/>
      <c r="P33" s="136"/>
      <c r="Q33" s="137"/>
      <c r="T33" s="82"/>
    </row>
    <row r="34" spans="1:20" ht="20.100000000000001" customHeight="1">
      <c r="B34" s="138"/>
      <c r="C34" s="139"/>
      <c r="D34" s="139"/>
      <c r="E34" s="139"/>
      <c r="F34" s="139"/>
      <c r="G34" s="139"/>
      <c r="H34" s="139"/>
      <c r="I34" s="139"/>
      <c r="J34" s="139"/>
      <c r="K34" s="140"/>
      <c r="L34" s="132"/>
      <c r="M34" s="133"/>
      <c r="N34" s="134"/>
      <c r="O34" s="135"/>
      <c r="P34" s="136"/>
      <c r="Q34" s="137"/>
      <c r="T34" s="82"/>
    </row>
    <row r="35" spans="1:20" ht="20.100000000000001" customHeight="1">
      <c r="B35" s="138"/>
      <c r="C35" s="139"/>
      <c r="D35" s="139"/>
      <c r="E35" s="139"/>
      <c r="F35" s="139"/>
      <c r="G35" s="139"/>
      <c r="H35" s="139"/>
      <c r="I35" s="139"/>
      <c r="J35" s="139"/>
      <c r="K35" s="140"/>
      <c r="L35" s="132"/>
      <c r="M35" s="133"/>
      <c r="N35" s="134"/>
      <c r="O35" s="135"/>
      <c r="P35" s="136"/>
      <c r="Q35" s="137"/>
      <c r="T35" s="82"/>
    </row>
    <row r="36" spans="1:20" ht="20.100000000000001" customHeight="1">
      <c r="B36" s="138"/>
      <c r="C36" s="139"/>
      <c r="D36" s="139"/>
      <c r="E36" s="139"/>
      <c r="F36" s="139"/>
      <c r="G36" s="139"/>
      <c r="H36" s="139"/>
      <c r="I36" s="139"/>
      <c r="J36" s="139"/>
      <c r="K36" s="140"/>
      <c r="L36" s="132"/>
      <c r="M36" s="133"/>
      <c r="N36" s="134"/>
      <c r="O36" s="135"/>
      <c r="P36" s="136"/>
      <c r="Q36" s="137"/>
      <c r="T36" s="82"/>
    </row>
    <row r="37" spans="1:20" ht="20.100000000000001" customHeight="1">
      <c r="B37" s="138"/>
      <c r="C37" s="139"/>
      <c r="D37" s="139"/>
      <c r="E37" s="139"/>
      <c r="F37" s="139"/>
      <c r="G37" s="139"/>
      <c r="H37" s="139"/>
      <c r="I37" s="139"/>
      <c r="J37" s="139"/>
      <c r="K37" s="140"/>
      <c r="L37" s="141"/>
      <c r="M37" s="133"/>
      <c r="N37" s="134"/>
      <c r="O37" s="135"/>
      <c r="P37" s="136"/>
      <c r="Q37" s="137"/>
      <c r="T37" s="82"/>
    </row>
    <row r="38" spans="1:20" ht="20.100000000000001" customHeight="1">
      <c r="B38" s="138"/>
      <c r="C38" s="139"/>
      <c r="D38" s="139"/>
      <c r="E38" s="139"/>
      <c r="F38" s="139"/>
      <c r="G38" s="139"/>
      <c r="H38" s="139"/>
      <c r="I38" s="139"/>
      <c r="J38" s="139"/>
      <c r="K38" s="140"/>
      <c r="L38" s="142"/>
      <c r="M38" s="133"/>
      <c r="N38" s="134"/>
      <c r="O38" s="135"/>
      <c r="P38" s="136"/>
      <c r="Q38" s="137"/>
      <c r="T38" s="82"/>
    </row>
    <row r="39" spans="1:20" ht="20.100000000000001" customHeight="1">
      <c r="B39" s="138"/>
      <c r="C39" s="139"/>
      <c r="D39" s="139"/>
      <c r="E39" s="139"/>
      <c r="F39" s="139"/>
      <c r="G39" s="139"/>
      <c r="H39" s="139"/>
      <c r="I39" s="139"/>
      <c r="J39" s="139"/>
      <c r="K39" s="140"/>
      <c r="L39" s="142"/>
      <c r="M39" s="133"/>
      <c r="N39" s="134"/>
      <c r="O39" s="135"/>
      <c r="P39" s="136"/>
      <c r="Q39" s="137"/>
      <c r="T39" s="82"/>
    </row>
    <row r="40" spans="1:20" ht="20.100000000000001" customHeight="1">
      <c r="B40" s="138"/>
      <c r="C40" s="139"/>
      <c r="D40" s="139"/>
      <c r="E40" s="139"/>
      <c r="F40" s="139"/>
      <c r="G40" s="139"/>
      <c r="H40" s="139"/>
      <c r="I40" s="139"/>
      <c r="J40" s="139"/>
      <c r="K40" s="140"/>
      <c r="L40" s="142"/>
      <c r="M40" s="133"/>
      <c r="N40" s="134"/>
      <c r="O40" s="135"/>
      <c r="P40" s="136"/>
      <c r="Q40" s="137"/>
      <c r="T40" s="82"/>
    </row>
    <row r="41" spans="1:20" ht="20.100000000000001" customHeight="1">
      <c r="B41" s="138"/>
      <c r="C41" s="139"/>
      <c r="D41" s="139"/>
      <c r="E41" s="139"/>
      <c r="F41" s="139"/>
      <c r="G41" s="139"/>
      <c r="H41" s="139"/>
      <c r="I41" s="139"/>
      <c r="J41" s="139"/>
      <c r="K41" s="140"/>
      <c r="L41" s="141"/>
      <c r="M41" s="133"/>
      <c r="N41" s="134"/>
      <c r="O41" s="135"/>
      <c r="P41" s="136"/>
      <c r="Q41" s="137"/>
      <c r="T41" s="82"/>
    </row>
    <row r="42" spans="1:20" ht="20.100000000000001" customHeight="1">
      <c r="B42" s="138"/>
      <c r="C42" s="139"/>
      <c r="D42" s="139"/>
      <c r="E42" s="139"/>
      <c r="F42" s="139"/>
      <c r="G42" s="139"/>
      <c r="H42" s="139"/>
      <c r="I42" s="139"/>
      <c r="J42" s="139"/>
      <c r="K42" s="140"/>
      <c r="L42" s="142"/>
      <c r="M42" s="133"/>
      <c r="N42" s="134"/>
      <c r="O42" s="135"/>
      <c r="P42" s="136"/>
      <c r="Q42" s="137"/>
      <c r="T42" s="82"/>
    </row>
    <row r="43" spans="1:20" ht="20.100000000000001" customHeight="1">
      <c r="B43" s="138"/>
      <c r="C43" s="139"/>
      <c r="D43" s="139"/>
      <c r="E43" s="139"/>
      <c r="F43" s="139"/>
      <c r="G43" s="139"/>
      <c r="H43" s="139"/>
      <c r="I43" s="139"/>
      <c r="J43" s="139"/>
      <c r="K43" s="140"/>
      <c r="L43" s="142"/>
      <c r="M43" s="133"/>
      <c r="N43" s="134"/>
      <c r="O43" s="135"/>
      <c r="P43" s="136"/>
      <c r="Q43" s="137"/>
      <c r="T43" s="82"/>
    </row>
    <row r="44" spans="1:20" ht="20.100000000000001" customHeight="1">
      <c r="B44" s="138"/>
      <c r="C44" s="139"/>
      <c r="D44" s="139"/>
      <c r="E44" s="139"/>
      <c r="F44" s="139"/>
      <c r="G44" s="139"/>
      <c r="H44" s="139"/>
      <c r="I44" s="139"/>
      <c r="J44" s="139"/>
      <c r="K44" s="140"/>
      <c r="L44" s="142"/>
      <c r="M44" s="133"/>
      <c r="N44" s="134"/>
      <c r="O44" s="135"/>
      <c r="P44" s="136"/>
      <c r="Q44" s="137"/>
      <c r="T44" s="82"/>
    </row>
    <row r="45" spans="1:20" ht="20.100000000000001" customHeight="1">
      <c r="B45" s="138"/>
      <c r="C45" s="139"/>
      <c r="D45" s="139"/>
      <c r="E45" s="139"/>
      <c r="F45" s="139"/>
      <c r="G45" s="139"/>
      <c r="H45" s="139"/>
      <c r="I45" s="139"/>
      <c r="J45" s="139"/>
      <c r="K45" s="140"/>
      <c r="L45" s="142"/>
      <c r="M45" s="133"/>
      <c r="N45" s="134"/>
      <c r="O45" s="135"/>
      <c r="P45" s="136"/>
      <c r="Q45" s="137"/>
      <c r="T45" s="82"/>
    </row>
    <row r="46" spans="1:20" ht="20.100000000000001" customHeight="1" thickBot="1">
      <c r="B46" s="138"/>
      <c r="C46" s="139"/>
      <c r="D46" s="139"/>
      <c r="E46" s="139"/>
      <c r="F46" s="139"/>
      <c r="G46" s="139"/>
      <c r="H46" s="139"/>
      <c r="I46" s="139"/>
      <c r="J46" s="139"/>
      <c r="K46" s="140"/>
      <c r="L46" s="142"/>
      <c r="M46" s="143"/>
      <c r="N46" s="134"/>
      <c r="O46" s="135"/>
      <c r="P46" s="144"/>
      <c r="Q46" s="145"/>
      <c r="T46" s="82"/>
    </row>
    <row r="47" spans="1:20" ht="20.100000000000001" customHeight="1" thickTop="1" thickBot="1">
      <c r="A47" s="93"/>
      <c r="B47" s="146"/>
      <c r="C47" s="146"/>
      <c r="D47" s="146"/>
      <c r="E47" s="146"/>
      <c r="F47" s="146"/>
      <c r="G47" s="146"/>
      <c r="H47" s="146"/>
      <c r="I47" s="146"/>
      <c r="J47" s="146"/>
      <c r="K47" s="146"/>
      <c r="L47" s="147"/>
      <c r="M47" s="148" t="s">
        <v>19</v>
      </c>
      <c r="N47" s="222" t="s">
        <v>228</v>
      </c>
      <c r="O47" s="223">
        <f>SUM(O11:O46)</f>
        <v>0</v>
      </c>
      <c r="P47" s="224" t="s">
        <v>229</v>
      </c>
      <c r="Q47" s="225">
        <f>SUM(Q11:Q46)</f>
        <v>0</v>
      </c>
      <c r="T47" s="82"/>
    </row>
    <row r="48" spans="1:20" ht="22.5" customHeight="1" thickTop="1">
      <c r="A48" s="93"/>
      <c r="B48" s="149" t="s">
        <v>227</v>
      </c>
      <c r="C48" s="150"/>
      <c r="D48" s="150"/>
      <c r="E48" s="150"/>
      <c r="F48" s="150"/>
      <c r="G48" s="150"/>
      <c r="H48" s="150"/>
      <c r="I48" s="150"/>
      <c r="J48" s="150"/>
      <c r="K48" s="150"/>
      <c r="L48" s="151"/>
      <c r="M48" s="152"/>
      <c r="N48" s="152"/>
      <c r="O48" s="153"/>
      <c r="P48" s="153"/>
      <c r="Q48" s="124"/>
      <c r="T48" s="82"/>
    </row>
    <row r="49" spans="1:21" ht="21" customHeight="1">
      <c r="A49" s="93"/>
      <c r="B49" s="149" t="s">
        <v>230</v>
      </c>
      <c r="C49" s="150"/>
      <c r="D49" s="150"/>
      <c r="E49" s="150"/>
      <c r="F49" s="150"/>
      <c r="G49" s="150"/>
      <c r="H49" s="150"/>
      <c r="I49" s="150"/>
      <c r="J49" s="150"/>
      <c r="K49" s="150"/>
      <c r="L49" s="151"/>
      <c r="M49" s="152"/>
      <c r="N49" s="152"/>
      <c r="O49" s="153"/>
      <c r="P49" s="153"/>
      <c r="Q49" s="124"/>
      <c r="T49" s="82"/>
    </row>
    <row r="50" spans="1:21" ht="22.5" customHeight="1">
      <c r="B50" s="154" t="s">
        <v>114</v>
      </c>
      <c r="C50" s="155"/>
      <c r="D50" s="155"/>
      <c r="E50" s="155"/>
      <c r="F50" s="155"/>
      <c r="G50" s="155"/>
      <c r="H50" s="155"/>
      <c r="I50" s="155"/>
      <c r="J50" s="155"/>
      <c r="K50" s="155"/>
      <c r="L50" s="156"/>
      <c r="M50" s="124"/>
      <c r="N50" s="124"/>
      <c r="O50" s="157"/>
      <c r="P50" s="158"/>
      <c r="Q50" s="124"/>
    </row>
    <row r="51" spans="1:21" ht="23.25" customHeight="1">
      <c r="B51" s="159"/>
      <c r="C51" s="160"/>
      <c r="D51" s="160"/>
      <c r="E51" s="160"/>
      <c r="F51" s="160"/>
      <c r="G51" s="160"/>
      <c r="H51" s="160"/>
      <c r="I51" s="160"/>
      <c r="J51" s="160"/>
      <c r="K51" s="160"/>
      <c r="L51" s="161"/>
      <c r="M51" s="162"/>
      <c r="N51" s="162"/>
      <c r="O51" s="163"/>
      <c r="P51" s="163"/>
      <c r="Q51" s="124"/>
    </row>
    <row r="52" spans="1:21" ht="23.25" customHeight="1">
      <c r="B52" s="158"/>
      <c r="C52" s="160"/>
      <c r="D52" s="160"/>
      <c r="E52" s="160"/>
      <c r="F52" s="160"/>
      <c r="G52" s="160"/>
      <c r="H52" s="160"/>
      <c r="I52" s="160"/>
      <c r="J52" s="160"/>
      <c r="K52" s="160"/>
      <c r="L52" s="161"/>
      <c r="M52" s="162"/>
      <c r="N52" s="162"/>
      <c r="O52" s="164"/>
      <c r="P52" s="573" t="s">
        <v>231</v>
      </c>
      <c r="Q52" s="574"/>
    </row>
    <row r="53" spans="1:21" ht="37.5" customHeight="1">
      <c r="B53" s="158"/>
      <c r="C53" s="160"/>
      <c r="D53" s="160"/>
      <c r="E53" s="160"/>
      <c r="F53" s="160"/>
      <c r="G53" s="160"/>
      <c r="H53" s="160"/>
      <c r="I53" s="160"/>
      <c r="J53" s="160"/>
      <c r="K53" s="160"/>
      <c r="L53" s="161"/>
      <c r="M53" s="162"/>
      <c r="N53" s="162"/>
      <c r="O53" s="162"/>
      <c r="P53" s="575" t="s">
        <v>232</v>
      </c>
      <c r="Q53" s="576"/>
    </row>
    <row r="57" spans="1:21" ht="14.25" thickBot="1">
      <c r="L57" s="116"/>
    </row>
    <row r="58" spans="1:21" ht="14.25" thickBot="1">
      <c r="T58" s="117"/>
      <c r="U58" s="118" t="s">
        <v>211</v>
      </c>
    </row>
    <row r="59" spans="1:21" ht="14.25" customHeight="1">
      <c r="T59" s="562" t="s">
        <v>210</v>
      </c>
      <c r="U59" s="119" t="s">
        <v>115</v>
      </c>
    </row>
    <row r="60" spans="1:21">
      <c r="T60" s="563"/>
      <c r="U60" s="120" t="s">
        <v>116</v>
      </c>
    </row>
    <row r="61" spans="1:21">
      <c r="T61" s="563"/>
      <c r="U61" s="120" t="s">
        <v>117</v>
      </c>
    </row>
    <row r="62" spans="1:21">
      <c r="T62" s="563"/>
      <c r="U62" s="120" t="s">
        <v>118</v>
      </c>
    </row>
    <row r="63" spans="1:21">
      <c r="T63" s="563"/>
      <c r="U63" s="120" t="s">
        <v>119</v>
      </c>
    </row>
    <row r="64" spans="1:21">
      <c r="T64" s="563"/>
      <c r="U64" s="120" t="s">
        <v>120</v>
      </c>
    </row>
    <row r="65" spans="20:21">
      <c r="T65" s="563"/>
      <c r="U65" s="120" t="s">
        <v>121</v>
      </c>
    </row>
    <row r="66" spans="20:21">
      <c r="T66" s="563"/>
      <c r="U66" s="120" t="s">
        <v>122</v>
      </c>
    </row>
    <row r="67" spans="20:21">
      <c r="T67" s="563"/>
      <c r="U67" s="120" t="s">
        <v>123</v>
      </c>
    </row>
    <row r="68" spans="20:21">
      <c r="T68" s="563"/>
      <c r="U68" s="120" t="s">
        <v>124</v>
      </c>
    </row>
    <row r="69" spans="20:21">
      <c r="T69" s="563"/>
      <c r="U69" s="120" t="s">
        <v>125</v>
      </c>
    </row>
    <row r="70" spans="20:21">
      <c r="T70" s="563"/>
      <c r="U70" s="120" t="s">
        <v>206</v>
      </c>
    </row>
    <row r="71" spans="20:21">
      <c r="T71" s="563"/>
      <c r="U71" s="120" t="s">
        <v>207</v>
      </c>
    </row>
    <row r="72" spans="20:21">
      <c r="T72" s="563"/>
      <c r="U72" s="120" t="s">
        <v>208</v>
      </c>
    </row>
    <row r="73" spans="20:21">
      <c r="T73" s="563"/>
      <c r="U73" s="120" t="s">
        <v>209</v>
      </c>
    </row>
    <row r="74" spans="20:21">
      <c r="T74" s="563"/>
      <c r="U74" s="121" t="s">
        <v>223</v>
      </c>
    </row>
    <row r="75" spans="20:21">
      <c r="T75" s="563"/>
      <c r="U75" s="121" t="s">
        <v>224</v>
      </c>
    </row>
    <row r="76" spans="20:21">
      <c r="T76" s="563"/>
      <c r="U76" s="121" t="s">
        <v>225</v>
      </c>
    </row>
    <row r="77" spans="20:21" ht="14.25" thickBot="1">
      <c r="T77" s="564"/>
      <c r="U77" s="122" t="s">
        <v>226</v>
      </c>
    </row>
    <row r="78" spans="20:21">
      <c r="T78" s="562" t="s">
        <v>212</v>
      </c>
      <c r="U78" s="119" t="s">
        <v>213</v>
      </c>
    </row>
    <row r="79" spans="20:21">
      <c r="T79" s="563"/>
      <c r="U79" s="121" t="s">
        <v>214</v>
      </c>
    </row>
    <row r="80" spans="20:21">
      <c r="T80" s="563"/>
      <c r="U80" s="121" t="s">
        <v>215</v>
      </c>
    </row>
    <row r="81" spans="20:21">
      <c r="T81" s="563"/>
      <c r="U81" s="121" t="s">
        <v>216</v>
      </c>
    </row>
    <row r="82" spans="20:21">
      <c r="T82" s="563"/>
      <c r="U82" s="121" t="s">
        <v>217</v>
      </c>
    </row>
    <row r="83" spans="20:21">
      <c r="T83" s="563"/>
      <c r="U83" s="121" t="s">
        <v>218</v>
      </c>
    </row>
    <row r="84" spans="20:21" ht="14.25" thickBot="1">
      <c r="T84" s="564"/>
      <c r="U84" s="122" t="s">
        <v>219</v>
      </c>
    </row>
  </sheetData>
  <mergeCells count="12">
    <mergeCell ref="B3:O3"/>
    <mergeCell ref="B9:K10"/>
    <mergeCell ref="T78:T84"/>
    <mergeCell ref="B5:F5"/>
    <mergeCell ref="G5:O5"/>
    <mergeCell ref="L9:L10"/>
    <mergeCell ref="M9:M10"/>
    <mergeCell ref="P52:Q52"/>
    <mergeCell ref="P53:Q53"/>
    <mergeCell ref="P9:Q10"/>
    <mergeCell ref="N9:O10"/>
    <mergeCell ref="T59:T77"/>
  </mergeCells>
  <phoneticPr fontId="3"/>
  <dataValidations count="1">
    <dataValidation type="list" errorStyle="warning" allowBlank="1" showInputMessage="1" showErrorMessage="1" error="短期入所(併設型・空床利用型)は、本体施設に応じた交付率を入力してください。" sqref="M983042:M983067 M48:M49 M11:M46 JI11:JI49 TE11:TE49 ADA11:ADA49 AMW11:AMW49 AWS11:AWS49 BGO11:BGO49 BQK11:BQK49 CAG11:CAG49 CKC11:CKC49 CTY11:CTY49 DDU11:DDU49 DNQ11:DNQ49 DXM11:DXM49 EHI11:EHI49 ERE11:ERE49 FBA11:FBA49 FKW11:FKW49 FUS11:FUS49 GEO11:GEO49 GOK11:GOK49 GYG11:GYG49 HIC11:HIC49 HRY11:HRY49 IBU11:IBU49 ILQ11:ILQ49 IVM11:IVM49 JFI11:JFI49 JPE11:JPE49 JZA11:JZA49 KIW11:KIW49 KSS11:KSS49 LCO11:LCO49 LMK11:LMK49 LWG11:LWG49 MGC11:MGC49 MPY11:MPY49 MZU11:MZU49 NJQ11:NJQ49 NTM11:NTM49 ODI11:ODI49 ONE11:ONE49 OXA11:OXA49 PGW11:PGW49 PQS11:PQS49 QAO11:QAO49 QKK11:QKK49 QUG11:QUG49 REC11:REC49 RNY11:RNY49 RXU11:RXU49 SHQ11:SHQ49 SRM11:SRM49 TBI11:TBI49 TLE11:TLE49 TVA11:TVA49 UEW11:UEW49 UOS11:UOS49 UYO11:UYO49 VIK11:VIK49 VSG11:VSG49 WCC11:WCC49 WLY11:WLY49 WVU11:WVU49 JI65538:JI65563 TE65538:TE65563 ADA65538:ADA65563 AMW65538:AMW65563 AWS65538:AWS65563 BGO65538:BGO65563 BQK65538:BQK65563 CAG65538:CAG65563 CKC65538:CKC65563 CTY65538:CTY65563 DDU65538:DDU65563 DNQ65538:DNQ65563 DXM65538:DXM65563 EHI65538:EHI65563 ERE65538:ERE65563 FBA65538:FBA65563 FKW65538:FKW65563 FUS65538:FUS65563 GEO65538:GEO65563 GOK65538:GOK65563 GYG65538:GYG65563 HIC65538:HIC65563 HRY65538:HRY65563 IBU65538:IBU65563 ILQ65538:ILQ65563 IVM65538:IVM65563 JFI65538:JFI65563 JPE65538:JPE65563 JZA65538:JZA65563 KIW65538:KIW65563 KSS65538:KSS65563 LCO65538:LCO65563 LMK65538:LMK65563 LWG65538:LWG65563 MGC65538:MGC65563 MPY65538:MPY65563 MZU65538:MZU65563 NJQ65538:NJQ65563 NTM65538:NTM65563 ODI65538:ODI65563 ONE65538:ONE65563 OXA65538:OXA65563 PGW65538:PGW65563 PQS65538:PQS65563 QAO65538:QAO65563 QKK65538:QKK65563 QUG65538:QUG65563 REC65538:REC65563 RNY65538:RNY65563 RXU65538:RXU65563 SHQ65538:SHQ65563 SRM65538:SRM65563 TBI65538:TBI65563 TLE65538:TLE65563 TVA65538:TVA65563 UEW65538:UEW65563 UOS65538:UOS65563 UYO65538:UYO65563 VIK65538:VIK65563 VSG65538:VSG65563 WCC65538:WCC65563 WLY65538:WLY65563 WVU65538:WVU65563 M65538:M65563 JI131074:JI131099 TE131074:TE131099 ADA131074:ADA131099 AMW131074:AMW131099 AWS131074:AWS131099 BGO131074:BGO131099 BQK131074:BQK131099 CAG131074:CAG131099 CKC131074:CKC131099 CTY131074:CTY131099 DDU131074:DDU131099 DNQ131074:DNQ131099 DXM131074:DXM131099 EHI131074:EHI131099 ERE131074:ERE131099 FBA131074:FBA131099 FKW131074:FKW131099 FUS131074:FUS131099 GEO131074:GEO131099 GOK131074:GOK131099 GYG131074:GYG131099 HIC131074:HIC131099 HRY131074:HRY131099 IBU131074:IBU131099 ILQ131074:ILQ131099 IVM131074:IVM131099 JFI131074:JFI131099 JPE131074:JPE131099 JZA131074:JZA131099 KIW131074:KIW131099 KSS131074:KSS131099 LCO131074:LCO131099 LMK131074:LMK131099 LWG131074:LWG131099 MGC131074:MGC131099 MPY131074:MPY131099 MZU131074:MZU131099 NJQ131074:NJQ131099 NTM131074:NTM131099 ODI131074:ODI131099 ONE131074:ONE131099 OXA131074:OXA131099 PGW131074:PGW131099 PQS131074:PQS131099 QAO131074:QAO131099 QKK131074:QKK131099 QUG131074:QUG131099 REC131074:REC131099 RNY131074:RNY131099 RXU131074:RXU131099 SHQ131074:SHQ131099 SRM131074:SRM131099 TBI131074:TBI131099 TLE131074:TLE131099 TVA131074:TVA131099 UEW131074:UEW131099 UOS131074:UOS131099 UYO131074:UYO131099 VIK131074:VIK131099 VSG131074:VSG131099 WCC131074:WCC131099 WLY131074:WLY131099 WVU131074:WVU131099 M131074:M131099 JI196610:JI196635 TE196610:TE196635 ADA196610:ADA196635 AMW196610:AMW196635 AWS196610:AWS196635 BGO196610:BGO196635 BQK196610:BQK196635 CAG196610:CAG196635 CKC196610:CKC196635 CTY196610:CTY196635 DDU196610:DDU196635 DNQ196610:DNQ196635 DXM196610:DXM196635 EHI196610:EHI196635 ERE196610:ERE196635 FBA196610:FBA196635 FKW196610:FKW196635 FUS196610:FUS196635 GEO196610:GEO196635 GOK196610:GOK196635 GYG196610:GYG196635 HIC196610:HIC196635 HRY196610:HRY196635 IBU196610:IBU196635 ILQ196610:ILQ196635 IVM196610:IVM196635 JFI196610:JFI196635 JPE196610:JPE196635 JZA196610:JZA196635 KIW196610:KIW196635 KSS196610:KSS196635 LCO196610:LCO196635 LMK196610:LMK196635 LWG196610:LWG196635 MGC196610:MGC196635 MPY196610:MPY196635 MZU196610:MZU196635 NJQ196610:NJQ196635 NTM196610:NTM196635 ODI196610:ODI196635 ONE196610:ONE196635 OXA196610:OXA196635 PGW196610:PGW196635 PQS196610:PQS196635 QAO196610:QAO196635 QKK196610:QKK196635 QUG196610:QUG196635 REC196610:REC196635 RNY196610:RNY196635 RXU196610:RXU196635 SHQ196610:SHQ196635 SRM196610:SRM196635 TBI196610:TBI196635 TLE196610:TLE196635 TVA196610:TVA196635 UEW196610:UEW196635 UOS196610:UOS196635 UYO196610:UYO196635 VIK196610:VIK196635 VSG196610:VSG196635 WCC196610:WCC196635 WLY196610:WLY196635 WVU196610:WVU196635 M196610:M196635 JI262146:JI262171 TE262146:TE262171 ADA262146:ADA262171 AMW262146:AMW262171 AWS262146:AWS262171 BGO262146:BGO262171 BQK262146:BQK262171 CAG262146:CAG262171 CKC262146:CKC262171 CTY262146:CTY262171 DDU262146:DDU262171 DNQ262146:DNQ262171 DXM262146:DXM262171 EHI262146:EHI262171 ERE262146:ERE262171 FBA262146:FBA262171 FKW262146:FKW262171 FUS262146:FUS262171 GEO262146:GEO262171 GOK262146:GOK262171 GYG262146:GYG262171 HIC262146:HIC262171 HRY262146:HRY262171 IBU262146:IBU262171 ILQ262146:ILQ262171 IVM262146:IVM262171 JFI262146:JFI262171 JPE262146:JPE262171 JZA262146:JZA262171 KIW262146:KIW262171 KSS262146:KSS262171 LCO262146:LCO262171 LMK262146:LMK262171 LWG262146:LWG262171 MGC262146:MGC262171 MPY262146:MPY262171 MZU262146:MZU262171 NJQ262146:NJQ262171 NTM262146:NTM262171 ODI262146:ODI262171 ONE262146:ONE262171 OXA262146:OXA262171 PGW262146:PGW262171 PQS262146:PQS262171 QAO262146:QAO262171 QKK262146:QKK262171 QUG262146:QUG262171 REC262146:REC262171 RNY262146:RNY262171 RXU262146:RXU262171 SHQ262146:SHQ262171 SRM262146:SRM262171 TBI262146:TBI262171 TLE262146:TLE262171 TVA262146:TVA262171 UEW262146:UEW262171 UOS262146:UOS262171 UYO262146:UYO262171 VIK262146:VIK262171 VSG262146:VSG262171 WCC262146:WCC262171 WLY262146:WLY262171 WVU262146:WVU262171 M262146:M262171 JI327682:JI327707 TE327682:TE327707 ADA327682:ADA327707 AMW327682:AMW327707 AWS327682:AWS327707 BGO327682:BGO327707 BQK327682:BQK327707 CAG327682:CAG327707 CKC327682:CKC327707 CTY327682:CTY327707 DDU327682:DDU327707 DNQ327682:DNQ327707 DXM327682:DXM327707 EHI327682:EHI327707 ERE327682:ERE327707 FBA327682:FBA327707 FKW327682:FKW327707 FUS327682:FUS327707 GEO327682:GEO327707 GOK327682:GOK327707 GYG327682:GYG327707 HIC327682:HIC327707 HRY327682:HRY327707 IBU327682:IBU327707 ILQ327682:ILQ327707 IVM327682:IVM327707 JFI327682:JFI327707 JPE327682:JPE327707 JZA327682:JZA327707 KIW327682:KIW327707 KSS327682:KSS327707 LCO327682:LCO327707 LMK327682:LMK327707 LWG327682:LWG327707 MGC327682:MGC327707 MPY327682:MPY327707 MZU327682:MZU327707 NJQ327682:NJQ327707 NTM327682:NTM327707 ODI327682:ODI327707 ONE327682:ONE327707 OXA327682:OXA327707 PGW327682:PGW327707 PQS327682:PQS327707 QAO327682:QAO327707 QKK327682:QKK327707 QUG327682:QUG327707 REC327682:REC327707 RNY327682:RNY327707 RXU327682:RXU327707 SHQ327682:SHQ327707 SRM327682:SRM327707 TBI327682:TBI327707 TLE327682:TLE327707 TVA327682:TVA327707 UEW327682:UEW327707 UOS327682:UOS327707 UYO327682:UYO327707 VIK327682:VIK327707 VSG327682:VSG327707 WCC327682:WCC327707 WLY327682:WLY327707 WVU327682:WVU327707 M327682:M327707 JI393218:JI393243 TE393218:TE393243 ADA393218:ADA393243 AMW393218:AMW393243 AWS393218:AWS393243 BGO393218:BGO393243 BQK393218:BQK393243 CAG393218:CAG393243 CKC393218:CKC393243 CTY393218:CTY393243 DDU393218:DDU393243 DNQ393218:DNQ393243 DXM393218:DXM393243 EHI393218:EHI393243 ERE393218:ERE393243 FBA393218:FBA393243 FKW393218:FKW393243 FUS393218:FUS393243 GEO393218:GEO393243 GOK393218:GOK393243 GYG393218:GYG393243 HIC393218:HIC393243 HRY393218:HRY393243 IBU393218:IBU393243 ILQ393218:ILQ393243 IVM393218:IVM393243 JFI393218:JFI393243 JPE393218:JPE393243 JZA393218:JZA393243 KIW393218:KIW393243 KSS393218:KSS393243 LCO393218:LCO393243 LMK393218:LMK393243 LWG393218:LWG393243 MGC393218:MGC393243 MPY393218:MPY393243 MZU393218:MZU393243 NJQ393218:NJQ393243 NTM393218:NTM393243 ODI393218:ODI393243 ONE393218:ONE393243 OXA393218:OXA393243 PGW393218:PGW393243 PQS393218:PQS393243 QAO393218:QAO393243 QKK393218:QKK393243 QUG393218:QUG393243 REC393218:REC393243 RNY393218:RNY393243 RXU393218:RXU393243 SHQ393218:SHQ393243 SRM393218:SRM393243 TBI393218:TBI393243 TLE393218:TLE393243 TVA393218:TVA393243 UEW393218:UEW393243 UOS393218:UOS393243 UYO393218:UYO393243 VIK393218:VIK393243 VSG393218:VSG393243 WCC393218:WCC393243 WLY393218:WLY393243 WVU393218:WVU393243 M393218:M393243 JI458754:JI458779 TE458754:TE458779 ADA458754:ADA458779 AMW458754:AMW458779 AWS458754:AWS458779 BGO458754:BGO458779 BQK458754:BQK458779 CAG458754:CAG458779 CKC458754:CKC458779 CTY458754:CTY458779 DDU458754:DDU458779 DNQ458754:DNQ458779 DXM458754:DXM458779 EHI458754:EHI458779 ERE458754:ERE458779 FBA458754:FBA458779 FKW458754:FKW458779 FUS458754:FUS458779 GEO458754:GEO458779 GOK458754:GOK458779 GYG458754:GYG458779 HIC458754:HIC458779 HRY458754:HRY458779 IBU458754:IBU458779 ILQ458754:ILQ458779 IVM458754:IVM458779 JFI458754:JFI458779 JPE458754:JPE458779 JZA458754:JZA458779 KIW458754:KIW458779 KSS458754:KSS458779 LCO458754:LCO458779 LMK458754:LMK458779 LWG458754:LWG458779 MGC458754:MGC458779 MPY458754:MPY458779 MZU458754:MZU458779 NJQ458754:NJQ458779 NTM458754:NTM458779 ODI458754:ODI458779 ONE458754:ONE458779 OXA458754:OXA458779 PGW458754:PGW458779 PQS458754:PQS458779 QAO458754:QAO458779 QKK458754:QKK458779 QUG458754:QUG458779 REC458754:REC458779 RNY458754:RNY458779 RXU458754:RXU458779 SHQ458754:SHQ458779 SRM458754:SRM458779 TBI458754:TBI458779 TLE458754:TLE458779 TVA458754:TVA458779 UEW458754:UEW458779 UOS458754:UOS458779 UYO458754:UYO458779 VIK458754:VIK458779 VSG458754:VSG458779 WCC458754:WCC458779 WLY458754:WLY458779 WVU458754:WVU458779 M458754:M458779 JI524290:JI524315 TE524290:TE524315 ADA524290:ADA524315 AMW524290:AMW524315 AWS524290:AWS524315 BGO524290:BGO524315 BQK524290:BQK524315 CAG524290:CAG524315 CKC524290:CKC524315 CTY524290:CTY524315 DDU524290:DDU524315 DNQ524290:DNQ524315 DXM524290:DXM524315 EHI524290:EHI524315 ERE524290:ERE524315 FBA524290:FBA524315 FKW524290:FKW524315 FUS524290:FUS524315 GEO524290:GEO524315 GOK524290:GOK524315 GYG524290:GYG524315 HIC524290:HIC524315 HRY524290:HRY524315 IBU524290:IBU524315 ILQ524290:ILQ524315 IVM524290:IVM524315 JFI524290:JFI524315 JPE524290:JPE524315 JZA524290:JZA524315 KIW524290:KIW524315 KSS524290:KSS524315 LCO524290:LCO524315 LMK524290:LMK524315 LWG524290:LWG524315 MGC524290:MGC524315 MPY524290:MPY524315 MZU524290:MZU524315 NJQ524290:NJQ524315 NTM524290:NTM524315 ODI524290:ODI524315 ONE524290:ONE524315 OXA524290:OXA524315 PGW524290:PGW524315 PQS524290:PQS524315 QAO524290:QAO524315 QKK524290:QKK524315 QUG524290:QUG524315 REC524290:REC524315 RNY524290:RNY524315 RXU524290:RXU524315 SHQ524290:SHQ524315 SRM524290:SRM524315 TBI524290:TBI524315 TLE524290:TLE524315 TVA524290:TVA524315 UEW524290:UEW524315 UOS524290:UOS524315 UYO524290:UYO524315 VIK524290:VIK524315 VSG524290:VSG524315 WCC524290:WCC524315 WLY524290:WLY524315 WVU524290:WVU524315 M524290:M524315 JI589826:JI589851 TE589826:TE589851 ADA589826:ADA589851 AMW589826:AMW589851 AWS589826:AWS589851 BGO589826:BGO589851 BQK589826:BQK589851 CAG589826:CAG589851 CKC589826:CKC589851 CTY589826:CTY589851 DDU589826:DDU589851 DNQ589826:DNQ589851 DXM589826:DXM589851 EHI589826:EHI589851 ERE589826:ERE589851 FBA589826:FBA589851 FKW589826:FKW589851 FUS589826:FUS589851 GEO589826:GEO589851 GOK589826:GOK589851 GYG589826:GYG589851 HIC589826:HIC589851 HRY589826:HRY589851 IBU589826:IBU589851 ILQ589826:ILQ589851 IVM589826:IVM589851 JFI589826:JFI589851 JPE589826:JPE589851 JZA589826:JZA589851 KIW589826:KIW589851 KSS589826:KSS589851 LCO589826:LCO589851 LMK589826:LMK589851 LWG589826:LWG589851 MGC589826:MGC589851 MPY589826:MPY589851 MZU589826:MZU589851 NJQ589826:NJQ589851 NTM589826:NTM589851 ODI589826:ODI589851 ONE589826:ONE589851 OXA589826:OXA589851 PGW589826:PGW589851 PQS589826:PQS589851 QAO589826:QAO589851 QKK589826:QKK589851 QUG589826:QUG589851 REC589826:REC589851 RNY589826:RNY589851 RXU589826:RXU589851 SHQ589826:SHQ589851 SRM589826:SRM589851 TBI589826:TBI589851 TLE589826:TLE589851 TVA589826:TVA589851 UEW589826:UEW589851 UOS589826:UOS589851 UYO589826:UYO589851 VIK589826:VIK589851 VSG589826:VSG589851 WCC589826:WCC589851 WLY589826:WLY589851 WVU589826:WVU589851 M589826:M589851 JI655362:JI655387 TE655362:TE655387 ADA655362:ADA655387 AMW655362:AMW655387 AWS655362:AWS655387 BGO655362:BGO655387 BQK655362:BQK655387 CAG655362:CAG655387 CKC655362:CKC655387 CTY655362:CTY655387 DDU655362:DDU655387 DNQ655362:DNQ655387 DXM655362:DXM655387 EHI655362:EHI655387 ERE655362:ERE655387 FBA655362:FBA655387 FKW655362:FKW655387 FUS655362:FUS655387 GEO655362:GEO655387 GOK655362:GOK655387 GYG655362:GYG655387 HIC655362:HIC655387 HRY655362:HRY655387 IBU655362:IBU655387 ILQ655362:ILQ655387 IVM655362:IVM655387 JFI655362:JFI655387 JPE655362:JPE655387 JZA655362:JZA655387 KIW655362:KIW655387 KSS655362:KSS655387 LCO655362:LCO655387 LMK655362:LMK655387 LWG655362:LWG655387 MGC655362:MGC655387 MPY655362:MPY655387 MZU655362:MZU655387 NJQ655362:NJQ655387 NTM655362:NTM655387 ODI655362:ODI655387 ONE655362:ONE655387 OXA655362:OXA655387 PGW655362:PGW655387 PQS655362:PQS655387 QAO655362:QAO655387 QKK655362:QKK655387 QUG655362:QUG655387 REC655362:REC655387 RNY655362:RNY655387 RXU655362:RXU655387 SHQ655362:SHQ655387 SRM655362:SRM655387 TBI655362:TBI655387 TLE655362:TLE655387 TVA655362:TVA655387 UEW655362:UEW655387 UOS655362:UOS655387 UYO655362:UYO655387 VIK655362:VIK655387 VSG655362:VSG655387 WCC655362:WCC655387 WLY655362:WLY655387 WVU655362:WVU655387 M655362:M655387 JI720898:JI720923 TE720898:TE720923 ADA720898:ADA720923 AMW720898:AMW720923 AWS720898:AWS720923 BGO720898:BGO720923 BQK720898:BQK720923 CAG720898:CAG720923 CKC720898:CKC720923 CTY720898:CTY720923 DDU720898:DDU720923 DNQ720898:DNQ720923 DXM720898:DXM720923 EHI720898:EHI720923 ERE720898:ERE720923 FBA720898:FBA720923 FKW720898:FKW720923 FUS720898:FUS720923 GEO720898:GEO720923 GOK720898:GOK720923 GYG720898:GYG720923 HIC720898:HIC720923 HRY720898:HRY720923 IBU720898:IBU720923 ILQ720898:ILQ720923 IVM720898:IVM720923 JFI720898:JFI720923 JPE720898:JPE720923 JZA720898:JZA720923 KIW720898:KIW720923 KSS720898:KSS720923 LCO720898:LCO720923 LMK720898:LMK720923 LWG720898:LWG720923 MGC720898:MGC720923 MPY720898:MPY720923 MZU720898:MZU720923 NJQ720898:NJQ720923 NTM720898:NTM720923 ODI720898:ODI720923 ONE720898:ONE720923 OXA720898:OXA720923 PGW720898:PGW720923 PQS720898:PQS720923 QAO720898:QAO720923 QKK720898:QKK720923 QUG720898:QUG720923 REC720898:REC720923 RNY720898:RNY720923 RXU720898:RXU720923 SHQ720898:SHQ720923 SRM720898:SRM720923 TBI720898:TBI720923 TLE720898:TLE720923 TVA720898:TVA720923 UEW720898:UEW720923 UOS720898:UOS720923 UYO720898:UYO720923 VIK720898:VIK720923 VSG720898:VSG720923 WCC720898:WCC720923 WLY720898:WLY720923 WVU720898:WVU720923 M720898:M720923 JI786434:JI786459 TE786434:TE786459 ADA786434:ADA786459 AMW786434:AMW786459 AWS786434:AWS786459 BGO786434:BGO786459 BQK786434:BQK786459 CAG786434:CAG786459 CKC786434:CKC786459 CTY786434:CTY786459 DDU786434:DDU786459 DNQ786434:DNQ786459 DXM786434:DXM786459 EHI786434:EHI786459 ERE786434:ERE786459 FBA786434:FBA786459 FKW786434:FKW786459 FUS786434:FUS786459 GEO786434:GEO786459 GOK786434:GOK786459 GYG786434:GYG786459 HIC786434:HIC786459 HRY786434:HRY786459 IBU786434:IBU786459 ILQ786434:ILQ786459 IVM786434:IVM786459 JFI786434:JFI786459 JPE786434:JPE786459 JZA786434:JZA786459 KIW786434:KIW786459 KSS786434:KSS786459 LCO786434:LCO786459 LMK786434:LMK786459 LWG786434:LWG786459 MGC786434:MGC786459 MPY786434:MPY786459 MZU786434:MZU786459 NJQ786434:NJQ786459 NTM786434:NTM786459 ODI786434:ODI786459 ONE786434:ONE786459 OXA786434:OXA786459 PGW786434:PGW786459 PQS786434:PQS786459 QAO786434:QAO786459 QKK786434:QKK786459 QUG786434:QUG786459 REC786434:REC786459 RNY786434:RNY786459 RXU786434:RXU786459 SHQ786434:SHQ786459 SRM786434:SRM786459 TBI786434:TBI786459 TLE786434:TLE786459 TVA786434:TVA786459 UEW786434:UEW786459 UOS786434:UOS786459 UYO786434:UYO786459 VIK786434:VIK786459 VSG786434:VSG786459 WCC786434:WCC786459 WLY786434:WLY786459 WVU786434:WVU786459 M786434:M786459 JI851970:JI851995 TE851970:TE851995 ADA851970:ADA851995 AMW851970:AMW851995 AWS851970:AWS851995 BGO851970:BGO851995 BQK851970:BQK851995 CAG851970:CAG851995 CKC851970:CKC851995 CTY851970:CTY851995 DDU851970:DDU851995 DNQ851970:DNQ851995 DXM851970:DXM851995 EHI851970:EHI851995 ERE851970:ERE851995 FBA851970:FBA851995 FKW851970:FKW851995 FUS851970:FUS851995 GEO851970:GEO851995 GOK851970:GOK851995 GYG851970:GYG851995 HIC851970:HIC851995 HRY851970:HRY851995 IBU851970:IBU851995 ILQ851970:ILQ851995 IVM851970:IVM851995 JFI851970:JFI851995 JPE851970:JPE851995 JZA851970:JZA851995 KIW851970:KIW851995 KSS851970:KSS851995 LCO851970:LCO851995 LMK851970:LMK851995 LWG851970:LWG851995 MGC851970:MGC851995 MPY851970:MPY851995 MZU851970:MZU851995 NJQ851970:NJQ851995 NTM851970:NTM851995 ODI851970:ODI851995 ONE851970:ONE851995 OXA851970:OXA851995 PGW851970:PGW851995 PQS851970:PQS851995 QAO851970:QAO851995 QKK851970:QKK851995 QUG851970:QUG851995 REC851970:REC851995 RNY851970:RNY851995 RXU851970:RXU851995 SHQ851970:SHQ851995 SRM851970:SRM851995 TBI851970:TBI851995 TLE851970:TLE851995 TVA851970:TVA851995 UEW851970:UEW851995 UOS851970:UOS851995 UYO851970:UYO851995 VIK851970:VIK851995 VSG851970:VSG851995 WCC851970:WCC851995 WLY851970:WLY851995 WVU851970:WVU851995 M851970:M851995 JI917506:JI917531 TE917506:TE917531 ADA917506:ADA917531 AMW917506:AMW917531 AWS917506:AWS917531 BGO917506:BGO917531 BQK917506:BQK917531 CAG917506:CAG917531 CKC917506:CKC917531 CTY917506:CTY917531 DDU917506:DDU917531 DNQ917506:DNQ917531 DXM917506:DXM917531 EHI917506:EHI917531 ERE917506:ERE917531 FBA917506:FBA917531 FKW917506:FKW917531 FUS917506:FUS917531 GEO917506:GEO917531 GOK917506:GOK917531 GYG917506:GYG917531 HIC917506:HIC917531 HRY917506:HRY917531 IBU917506:IBU917531 ILQ917506:ILQ917531 IVM917506:IVM917531 JFI917506:JFI917531 JPE917506:JPE917531 JZA917506:JZA917531 KIW917506:KIW917531 KSS917506:KSS917531 LCO917506:LCO917531 LMK917506:LMK917531 LWG917506:LWG917531 MGC917506:MGC917531 MPY917506:MPY917531 MZU917506:MZU917531 NJQ917506:NJQ917531 NTM917506:NTM917531 ODI917506:ODI917531 ONE917506:ONE917531 OXA917506:OXA917531 PGW917506:PGW917531 PQS917506:PQS917531 QAO917506:QAO917531 QKK917506:QKK917531 QUG917506:QUG917531 REC917506:REC917531 RNY917506:RNY917531 RXU917506:RXU917531 SHQ917506:SHQ917531 SRM917506:SRM917531 TBI917506:TBI917531 TLE917506:TLE917531 TVA917506:TVA917531 UEW917506:UEW917531 UOS917506:UOS917531 UYO917506:UYO917531 VIK917506:VIK917531 VSG917506:VSG917531 WCC917506:WCC917531 WLY917506:WLY917531 WVU917506:WVU917531 M917506:M917531 JI983042:JI983067 TE983042:TE983067 ADA983042:ADA983067 AMW983042:AMW983067 AWS983042:AWS983067 BGO983042:BGO983067 BQK983042:BQK983067 CAG983042:CAG983067 CKC983042:CKC983067 CTY983042:CTY983067 DDU983042:DDU983067 DNQ983042:DNQ983067 DXM983042:DXM983067 EHI983042:EHI983067 ERE983042:ERE983067 FBA983042:FBA983067 FKW983042:FKW983067 FUS983042:FUS983067 GEO983042:GEO983067 GOK983042:GOK983067 GYG983042:GYG983067 HIC983042:HIC983067 HRY983042:HRY983067 IBU983042:IBU983067 ILQ983042:ILQ983067 IVM983042:IVM983067 JFI983042:JFI983067 JPE983042:JPE983067 JZA983042:JZA983067 KIW983042:KIW983067 KSS983042:KSS983067 LCO983042:LCO983067 LMK983042:LMK983067 LWG983042:LWG983067 MGC983042:MGC983067 MPY983042:MPY983067 MZU983042:MZU983067 NJQ983042:NJQ983067 NTM983042:NTM983067 ODI983042:ODI983067 ONE983042:ONE983067 OXA983042:OXA983067 PGW983042:PGW983067 PQS983042:PQS983067 QAO983042:QAO983067 QKK983042:QKK983067 QUG983042:QUG983067 REC983042:REC983067 RNY983042:RNY983067 RXU983042:RXU983067 SHQ983042:SHQ983067 SRM983042:SRM983067 TBI983042:TBI983067 TLE983042:TLE983067 TVA983042:TVA983067 UEW983042:UEW983067 UOS983042:UOS983067 UYO983042:UYO983067 VIK983042:VIK983067 VSG983042:VSG983067 WCC983042:WCC983067 WLY983042:WLY983067 WVU983042:WVU983067">
      <formula1>$U$59:$U$84</formula1>
    </dataValidation>
  </dataValidations>
  <pageMargins left="0.59055118110236227" right="0.59055118110236227" top="0.59055118110236227" bottom="0.39370078740157483" header="0.51181102362204722" footer="0.51181102362204722"/>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4"/>
  <sheetViews>
    <sheetView view="pageBreakPreview" topLeftCell="A4" zoomScale="80" zoomScaleNormal="100" zoomScaleSheetLayoutView="80" workbookViewId="0">
      <selection activeCell="N25" sqref="N25:O25"/>
    </sheetView>
  </sheetViews>
  <sheetFormatPr defaultRowHeight="13.5"/>
  <cols>
    <col min="1" max="1" width="1.25" style="68" customWidth="1"/>
    <col min="2" max="11" width="3.625" style="68" customWidth="1"/>
    <col min="12" max="12" width="26.25" style="68" customWidth="1"/>
    <col min="13" max="13" width="18.25" style="68" customWidth="1"/>
    <col min="14" max="14" width="3" style="68" customWidth="1"/>
    <col min="15" max="15" width="15.5" style="68" customWidth="1"/>
    <col min="16" max="16" width="3" style="68" customWidth="1"/>
    <col min="17" max="17" width="15.5" style="68" customWidth="1"/>
    <col min="18" max="19" width="2" style="68" customWidth="1"/>
    <col min="20" max="20" width="11.5" style="68" hidden="1" customWidth="1"/>
    <col min="21" max="21" width="33.125" style="68" hidden="1" customWidth="1"/>
    <col min="22" max="63" width="2" style="68" customWidth="1"/>
    <col min="64" max="256" width="9" style="68"/>
    <col min="257" max="257" width="1.25" style="68" customWidth="1"/>
    <col min="258" max="267" width="2.75" style="68" customWidth="1"/>
    <col min="268" max="268" width="37" style="68" customWidth="1"/>
    <col min="269" max="269" width="18.25" style="68" customWidth="1"/>
    <col min="270" max="270" width="15.5" style="68" customWidth="1"/>
    <col min="271" max="271" width="2.875" style="68" customWidth="1"/>
    <col min="272" max="274" width="2" style="68" customWidth="1"/>
    <col min="275" max="277" width="0" style="68" hidden="1" customWidth="1"/>
    <col min="278" max="319" width="2" style="68" customWidth="1"/>
    <col min="320" max="512" width="9" style="68"/>
    <col min="513" max="513" width="1.25" style="68" customWidth="1"/>
    <col min="514" max="523" width="2.75" style="68" customWidth="1"/>
    <col min="524" max="524" width="37" style="68" customWidth="1"/>
    <col min="525" max="525" width="18.25" style="68" customWidth="1"/>
    <col min="526" max="526" width="15.5" style="68" customWidth="1"/>
    <col min="527" max="527" width="2.875" style="68" customWidth="1"/>
    <col min="528" max="530" width="2" style="68" customWidth="1"/>
    <col min="531" max="533" width="0" style="68" hidden="1" customWidth="1"/>
    <col min="534" max="575" width="2" style="68" customWidth="1"/>
    <col min="576" max="768" width="9" style="68"/>
    <col min="769" max="769" width="1.25" style="68" customWidth="1"/>
    <col min="770" max="779" width="2.75" style="68" customWidth="1"/>
    <col min="780" max="780" width="37" style="68" customWidth="1"/>
    <col min="781" max="781" width="18.25" style="68" customWidth="1"/>
    <col min="782" max="782" width="15.5" style="68" customWidth="1"/>
    <col min="783" max="783" width="2.875" style="68" customWidth="1"/>
    <col min="784" max="786" width="2" style="68" customWidth="1"/>
    <col min="787" max="789" width="0" style="68" hidden="1" customWidth="1"/>
    <col min="790" max="831" width="2" style="68" customWidth="1"/>
    <col min="832" max="1024" width="9" style="68"/>
    <col min="1025" max="1025" width="1.25" style="68" customWidth="1"/>
    <col min="1026" max="1035" width="2.75" style="68" customWidth="1"/>
    <col min="1036" max="1036" width="37" style="68" customWidth="1"/>
    <col min="1037" max="1037" width="18.25" style="68" customWidth="1"/>
    <col min="1038" max="1038" width="15.5" style="68" customWidth="1"/>
    <col min="1039" max="1039" width="2.875" style="68" customWidth="1"/>
    <col min="1040" max="1042" width="2" style="68" customWidth="1"/>
    <col min="1043" max="1045" width="0" style="68" hidden="1" customWidth="1"/>
    <col min="1046" max="1087" width="2" style="68" customWidth="1"/>
    <col min="1088" max="1280" width="9" style="68"/>
    <col min="1281" max="1281" width="1.25" style="68" customWidth="1"/>
    <col min="1282" max="1291" width="2.75" style="68" customWidth="1"/>
    <col min="1292" max="1292" width="37" style="68" customWidth="1"/>
    <col min="1293" max="1293" width="18.25" style="68" customWidth="1"/>
    <col min="1294" max="1294" width="15.5" style="68" customWidth="1"/>
    <col min="1295" max="1295" width="2.875" style="68" customWidth="1"/>
    <col min="1296" max="1298" width="2" style="68" customWidth="1"/>
    <col min="1299" max="1301" width="0" style="68" hidden="1" customWidth="1"/>
    <col min="1302" max="1343" width="2" style="68" customWidth="1"/>
    <col min="1344" max="1536" width="9" style="68"/>
    <col min="1537" max="1537" width="1.25" style="68" customWidth="1"/>
    <col min="1538" max="1547" width="2.75" style="68" customWidth="1"/>
    <col min="1548" max="1548" width="37" style="68" customWidth="1"/>
    <col min="1549" max="1549" width="18.25" style="68" customWidth="1"/>
    <col min="1550" max="1550" width="15.5" style="68" customWidth="1"/>
    <col min="1551" max="1551" width="2.875" style="68" customWidth="1"/>
    <col min="1552" max="1554" width="2" style="68" customWidth="1"/>
    <col min="1555" max="1557" width="0" style="68" hidden="1" customWidth="1"/>
    <col min="1558" max="1599" width="2" style="68" customWidth="1"/>
    <col min="1600" max="1792" width="9" style="68"/>
    <col min="1793" max="1793" width="1.25" style="68" customWidth="1"/>
    <col min="1794" max="1803" width="2.75" style="68" customWidth="1"/>
    <col min="1804" max="1804" width="37" style="68" customWidth="1"/>
    <col min="1805" max="1805" width="18.25" style="68" customWidth="1"/>
    <col min="1806" max="1806" width="15.5" style="68" customWidth="1"/>
    <col min="1807" max="1807" width="2.875" style="68" customWidth="1"/>
    <col min="1808" max="1810" width="2" style="68" customWidth="1"/>
    <col min="1811" max="1813" width="0" style="68" hidden="1" customWidth="1"/>
    <col min="1814" max="1855" width="2" style="68" customWidth="1"/>
    <col min="1856" max="2048" width="9" style="68"/>
    <col min="2049" max="2049" width="1.25" style="68" customWidth="1"/>
    <col min="2050" max="2059" width="2.75" style="68" customWidth="1"/>
    <col min="2060" max="2060" width="37" style="68" customWidth="1"/>
    <col min="2061" max="2061" width="18.25" style="68" customWidth="1"/>
    <col min="2062" max="2062" width="15.5" style="68" customWidth="1"/>
    <col min="2063" max="2063" width="2.875" style="68" customWidth="1"/>
    <col min="2064" max="2066" width="2" style="68" customWidth="1"/>
    <col min="2067" max="2069" width="0" style="68" hidden="1" customWidth="1"/>
    <col min="2070" max="2111" width="2" style="68" customWidth="1"/>
    <col min="2112" max="2304" width="9" style="68"/>
    <col min="2305" max="2305" width="1.25" style="68" customWidth="1"/>
    <col min="2306" max="2315" width="2.75" style="68" customWidth="1"/>
    <col min="2316" max="2316" width="37" style="68" customWidth="1"/>
    <col min="2317" max="2317" width="18.25" style="68" customWidth="1"/>
    <col min="2318" max="2318" width="15.5" style="68" customWidth="1"/>
    <col min="2319" max="2319" width="2.875" style="68" customWidth="1"/>
    <col min="2320" max="2322" width="2" style="68" customWidth="1"/>
    <col min="2323" max="2325" width="0" style="68" hidden="1" customWidth="1"/>
    <col min="2326" max="2367" width="2" style="68" customWidth="1"/>
    <col min="2368" max="2560" width="9" style="68"/>
    <col min="2561" max="2561" width="1.25" style="68" customWidth="1"/>
    <col min="2562" max="2571" width="2.75" style="68" customWidth="1"/>
    <col min="2572" max="2572" width="37" style="68" customWidth="1"/>
    <col min="2573" max="2573" width="18.25" style="68" customWidth="1"/>
    <col min="2574" max="2574" width="15.5" style="68" customWidth="1"/>
    <col min="2575" max="2575" width="2.875" style="68" customWidth="1"/>
    <col min="2576" max="2578" width="2" style="68" customWidth="1"/>
    <col min="2579" max="2581" width="0" style="68" hidden="1" customWidth="1"/>
    <col min="2582" max="2623" width="2" style="68" customWidth="1"/>
    <col min="2624" max="2816" width="9" style="68"/>
    <col min="2817" max="2817" width="1.25" style="68" customWidth="1"/>
    <col min="2818" max="2827" width="2.75" style="68" customWidth="1"/>
    <col min="2828" max="2828" width="37" style="68" customWidth="1"/>
    <col min="2829" max="2829" width="18.25" style="68" customWidth="1"/>
    <col min="2830" max="2830" width="15.5" style="68" customWidth="1"/>
    <col min="2831" max="2831" width="2.875" style="68" customWidth="1"/>
    <col min="2832" max="2834" width="2" style="68" customWidth="1"/>
    <col min="2835" max="2837" width="0" style="68" hidden="1" customWidth="1"/>
    <col min="2838" max="2879" width="2" style="68" customWidth="1"/>
    <col min="2880" max="3072" width="9" style="68"/>
    <col min="3073" max="3073" width="1.25" style="68" customWidth="1"/>
    <col min="3074" max="3083" width="2.75" style="68" customWidth="1"/>
    <col min="3084" max="3084" width="37" style="68" customWidth="1"/>
    <col min="3085" max="3085" width="18.25" style="68" customWidth="1"/>
    <col min="3086" max="3086" width="15.5" style="68" customWidth="1"/>
    <col min="3087" max="3087" width="2.875" style="68" customWidth="1"/>
    <col min="3088" max="3090" width="2" style="68" customWidth="1"/>
    <col min="3091" max="3093" width="0" style="68" hidden="1" customWidth="1"/>
    <col min="3094" max="3135" width="2" style="68" customWidth="1"/>
    <col min="3136" max="3328" width="9" style="68"/>
    <col min="3329" max="3329" width="1.25" style="68" customWidth="1"/>
    <col min="3330" max="3339" width="2.75" style="68" customWidth="1"/>
    <col min="3340" max="3340" width="37" style="68" customWidth="1"/>
    <col min="3341" max="3341" width="18.25" style="68" customWidth="1"/>
    <col min="3342" max="3342" width="15.5" style="68" customWidth="1"/>
    <col min="3343" max="3343" width="2.875" style="68" customWidth="1"/>
    <col min="3344" max="3346" width="2" style="68" customWidth="1"/>
    <col min="3347" max="3349" width="0" style="68" hidden="1" customWidth="1"/>
    <col min="3350" max="3391" width="2" style="68" customWidth="1"/>
    <col min="3392" max="3584" width="9" style="68"/>
    <col min="3585" max="3585" width="1.25" style="68" customWidth="1"/>
    <col min="3586" max="3595" width="2.75" style="68" customWidth="1"/>
    <col min="3596" max="3596" width="37" style="68" customWidth="1"/>
    <col min="3597" max="3597" width="18.25" style="68" customWidth="1"/>
    <col min="3598" max="3598" width="15.5" style="68" customWidth="1"/>
    <col min="3599" max="3599" width="2.875" style="68" customWidth="1"/>
    <col min="3600" max="3602" width="2" style="68" customWidth="1"/>
    <col min="3603" max="3605" width="0" style="68" hidden="1" customWidth="1"/>
    <col min="3606" max="3647" width="2" style="68" customWidth="1"/>
    <col min="3648" max="3840" width="9" style="68"/>
    <col min="3841" max="3841" width="1.25" style="68" customWidth="1"/>
    <col min="3842" max="3851" width="2.75" style="68" customWidth="1"/>
    <col min="3852" max="3852" width="37" style="68" customWidth="1"/>
    <col min="3853" max="3853" width="18.25" style="68" customWidth="1"/>
    <col min="3854" max="3854" width="15.5" style="68" customWidth="1"/>
    <col min="3855" max="3855" width="2.875" style="68" customWidth="1"/>
    <col min="3856" max="3858" width="2" style="68" customWidth="1"/>
    <col min="3859" max="3861" width="0" style="68" hidden="1" customWidth="1"/>
    <col min="3862" max="3903" width="2" style="68" customWidth="1"/>
    <col min="3904" max="4096" width="9" style="68"/>
    <col min="4097" max="4097" width="1.25" style="68" customWidth="1"/>
    <col min="4098" max="4107" width="2.75" style="68" customWidth="1"/>
    <col min="4108" max="4108" width="37" style="68" customWidth="1"/>
    <col min="4109" max="4109" width="18.25" style="68" customWidth="1"/>
    <col min="4110" max="4110" width="15.5" style="68" customWidth="1"/>
    <col min="4111" max="4111" width="2.875" style="68" customWidth="1"/>
    <col min="4112" max="4114" width="2" style="68" customWidth="1"/>
    <col min="4115" max="4117" width="0" style="68" hidden="1" customWidth="1"/>
    <col min="4118" max="4159" width="2" style="68" customWidth="1"/>
    <col min="4160" max="4352" width="9" style="68"/>
    <col min="4353" max="4353" width="1.25" style="68" customWidth="1"/>
    <col min="4354" max="4363" width="2.75" style="68" customWidth="1"/>
    <col min="4364" max="4364" width="37" style="68" customWidth="1"/>
    <col min="4365" max="4365" width="18.25" style="68" customWidth="1"/>
    <col min="4366" max="4366" width="15.5" style="68" customWidth="1"/>
    <col min="4367" max="4367" width="2.875" style="68" customWidth="1"/>
    <col min="4368" max="4370" width="2" style="68" customWidth="1"/>
    <col min="4371" max="4373" width="0" style="68" hidden="1" customWidth="1"/>
    <col min="4374" max="4415" width="2" style="68" customWidth="1"/>
    <col min="4416" max="4608" width="9" style="68"/>
    <col min="4609" max="4609" width="1.25" style="68" customWidth="1"/>
    <col min="4610" max="4619" width="2.75" style="68" customWidth="1"/>
    <col min="4620" max="4620" width="37" style="68" customWidth="1"/>
    <col min="4621" max="4621" width="18.25" style="68" customWidth="1"/>
    <col min="4622" max="4622" width="15.5" style="68" customWidth="1"/>
    <col min="4623" max="4623" width="2.875" style="68" customWidth="1"/>
    <col min="4624" max="4626" width="2" style="68" customWidth="1"/>
    <col min="4627" max="4629" width="0" style="68" hidden="1" customWidth="1"/>
    <col min="4630" max="4671" width="2" style="68" customWidth="1"/>
    <col min="4672" max="4864" width="9" style="68"/>
    <col min="4865" max="4865" width="1.25" style="68" customWidth="1"/>
    <col min="4866" max="4875" width="2.75" style="68" customWidth="1"/>
    <col min="4876" max="4876" width="37" style="68" customWidth="1"/>
    <col min="4877" max="4877" width="18.25" style="68" customWidth="1"/>
    <col min="4878" max="4878" width="15.5" style="68" customWidth="1"/>
    <col min="4879" max="4879" width="2.875" style="68" customWidth="1"/>
    <col min="4880" max="4882" width="2" style="68" customWidth="1"/>
    <col min="4883" max="4885" width="0" style="68" hidden="1" customWidth="1"/>
    <col min="4886" max="4927" width="2" style="68" customWidth="1"/>
    <col min="4928" max="5120" width="9" style="68"/>
    <col min="5121" max="5121" width="1.25" style="68" customWidth="1"/>
    <col min="5122" max="5131" width="2.75" style="68" customWidth="1"/>
    <col min="5132" max="5132" width="37" style="68" customWidth="1"/>
    <col min="5133" max="5133" width="18.25" style="68" customWidth="1"/>
    <col min="5134" max="5134" width="15.5" style="68" customWidth="1"/>
    <col min="5135" max="5135" width="2.875" style="68" customWidth="1"/>
    <col min="5136" max="5138" width="2" style="68" customWidth="1"/>
    <col min="5139" max="5141" width="0" style="68" hidden="1" customWidth="1"/>
    <col min="5142" max="5183" width="2" style="68" customWidth="1"/>
    <col min="5184" max="5376" width="9" style="68"/>
    <col min="5377" max="5377" width="1.25" style="68" customWidth="1"/>
    <col min="5378" max="5387" width="2.75" style="68" customWidth="1"/>
    <col min="5388" max="5388" width="37" style="68" customWidth="1"/>
    <col min="5389" max="5389" width="18.25" style="68" customWidth="1"/>
    <col min="5390" max="5390" width="15.5" style="68" customWidth="1"/>
    <col min="5391" max="5391" width="2.875" style="68" customWidth="1"/>
    <col min="5392" max="5394" width="2" style="68" customWidth="1"/>
    <col min="5395" max="5397" width="0" style="68" hidden="1" customWidth="1"/>
    <col min="5398" max="5439" width="2" style="68" customWidth="1"/>
    <col min="5440" max="5632" width="9" style="68"/>
    <col min="5633" max="5633" width="1.25" style="68" customWidth="1"/>
    <col min="5634" max="5643" width="2.75" style="68" customWidth="1"/>
    <col min="5644" max="5644" width="37" style="68" customWidth="1"/>
    <col min="5645" max="5645" width="18.25" style="68" customWidth="1"/>
    <col min="5646" max="5646" width="15.5" style="68" customWidth="1"/>
    <col min="5647" max="5647" width="2.875" style="68" customWidth="1"/>
    <col min="5648" max="5650" width="2" style="68" customWidth="1"/>
    <col min="5651" max="5653" width="0" style="68" hidden="1" customWidth="1"/>
    <col min="5654" max="5695" width="2" style="68" customWidth="1"/>
    <col min="5696" max="5888" width="9" style="68"/>
    <col min="5889" max="5889" width="1.25" style="68" customWidth="1"/>
    <col min="5890" max="5899" width="2.75" style="68" customWidth="1"/>
    <col min="5900" max="5900" width="37" style="68" customWidth="1"/>
    <col min="5901" max="5901" width="18.25" style="68" customWidth="1"/>
    <col min="5902" max="5902" width="15.5" style="68" customWidth="1"/>
    <col min="5903" max="5903" width="2.875" style="68" customWidth="1"/>
    <col min="5904" max="5906" width="2" style="68" customWidth="1"/>
    <col min="5907" max="5909" width="0" style="68" hidden="1" customWidth="1"/>
    <col min="5910" max="5951" width="2" style="68" customWidth="1"/>
    <col min="5952" max="6144" width="9" style="68"/>
    <col min="6145" max="6145" width="1.25" style="68" customWidth="1"/>
    <col min="6146" max="6155" width="2.75" style="68" customWidth="1"/>
    <col min="6156" max="6156" width="37" style="68" customWidth="1"/>
    <col min="6157" max="6157" width="18.25" style="68" customWidth="1"/>
    <col min="6158" max="6158" width="15.5" style="68" customWidth="1"/>
    <col min="6159" max="6159" width="2.875" style="68" customWidth="1"/>
    <col min="6160" max="6162" width="2" style="68" customWidth="1"/>
    <col min="6163" max="6165" width="0" style="68" hidden="1" customWidth="1"/>
    <col min="6166" max="6207" width="2" style="68" customWidth="1"/>
    <col min="6208" max="6400" width="9" style="68"/>
    <col min="6401" max="6401" width="1.25" style="68" customWidth="1"/>
    <col min="6402" max="6411" width="2.75" style="68" customWidth="1"/>
    <col min="6412" max="6412" width="37" style="68" customWidth="1"/>
    <col min="6413" max="6413" width="18.25" style="68" customWidth="1"/>
    <col min="6414" max="6414" width="15.5" style="68" customWidth="1"/>
    <col min="6415" max="6415" width="2.875" style="68" customWidth="1"/>
    <col min="6416" max="6418" width="2" style="68" customWidth="1"/>
    <col min="6419" max="6421" width="0" style="68" hidden="1" customWidth="1"/>
    <col min="6422" max="6463" width="2" style="68" customWidth="1"/>
    <col min="6464" max="6656" width="9" style="68"/>
    <col min="6657" max="6657" width="1.25" style="68" customWidth="1"/>
    <col min="6658" max="6667" width="2.75" style="68" customWidth="1"/>
    <col min="6668" max="6668" width="37" style="68" customWidth="1"/>
    <col min="6669" max="6669" width="18.25" style="68" customWidth="1"/>
    <col min="6670" max="6670" width="15.5" style="68" customWidth="1"/>
    <col min="6671" max="6671" width="2.875" style="68" customWidth="1"/>
    <col min="6672" max="6674" width="2" style="68" customWidth="1"/>
    <col min="6675" max="6677" width="0" style="68" hidden="1" customWidth="1"/>
    <col min="6678" max="6719" width="2" style="68" customWidth="1"/>
    <col min="6720" max="6912" width="9" style="68"/>
    <col min="6913" max="6913" width="1.25" style="68" customWidth="1"/>
    <col min="6914" max="6923" width="2.75" style="68" customWidth="1"/>
    <col min="6924" max="6924" width="37" style="68" customWidth="1"/>
    <col min="6925" max="6925" width="18.25" style="68" customWidth="1"/>
    <col min="6926" max="6926" width="15.5" style="68" customWidth="1"/>
    <col min="6927" max="6927" width="2.875" style="68" customWidth="1"/>
    <col min="6928" max="6930" width="2" style="68" customWidth="1"/>
    <col min="6931" max="6933" width="0" style="68" hidden="1" customWidth="1"/>
    <col min="6934" max="6975" width="2" style="68" customWidth="1"/>
    <col min="6976" max="7168" width="9" style="68"/>
    <col min="7169" max="7169" width="1.25" style="68" customWidth="1"/>
    <col min="7170" max="7179" width="2.75" style="68" customWidth="1"/>
    <col min="7180" max="7180" width="37" style="68" customWidth="1"/>
    <col min="7181" max="7181" width="18.25" style="68" customWidth="1"/>
    <col min="7182" max="7182" width="15.5" style="68" customWidth="1"/>
    <col min="7183" max="7183" width="2.875" style="68" customWidth="1"/>
    <col min="7184" max="7186" width="2" style="68" customWidth="1"/>
    <col min="7187" max="7189" width="0" style="68" hidden="1" customWidth="1"/>
    <col min="7190" max="7231" width="2" style="68" customWidth="1"/>
    <col min="7232" max="7424" width="9" style="68"/>
    <col min="7425" max="7425" width="1.25" style="68" customWidth="1"/>
    <col min="7426" max="7435" width="2.75" style="68" customWidth="1"/>
    <col min="7436" max="7436" width="37" style="68" customWidth="1"/>
    <col min="7437" max="7437" width="18.25" style="68" customWidth="1"/>
    <col min="7438" max="7438" width="15.5" style="68" customWidth="1"/>
    <col min="7439" max="7439" width="2.875" style="68" customWidth="1"/>
    <col min="7440" max="7442" width="2" style="68" customWidth="1"/>
    <col min="7443" max="7445" width="0" style="68" hidden="1" customWidth="1"/>
    <col min="7446" max="7487" width="2" style="68" customWidth="1"/>
    <col min="7488" max="7680" width="9" style="68"/>
    <col min="7681" max="7681" width="1.25" style="68" customWidth="1"/>
    <col min="7682" max="7691" width="2.75" style="68" customWidth="1"/>
    <col min="7692" max="7692" width="37" style="68" customWidth="1"/>
    <col min="7693" max="7693" width="18.25" style="68" customWidth="1"/>
    <col min="7694" max="7694" width="15.5" style="68" customWidth="1"/>
    <col min="7695" max="7695" width="2.875" style="68" customWidth="1"/>
    <col min="7696" max="7698" width="2" style="68" customWidth="1"/>
    <col min="7699" max="7701" width="0" style="68" hidden="1" customWidth="1"/>
    <col min="7702" max="7743" width="2" style="68" customWidth="1"/>
    <col min="7744" max="7936" width="9" style="68"/>
    <col min="7937" max="7937" width="1.25" style="68" customWidth="1"/>
    <col min="7938" max="7947" width="2.75" style="68" customWidth="1"/>
    <col min="7948" max="7948" width="37" style="68" customWidth="1"/>
    <col min="7949" max="7949" width="18.25" style="68" customWidth="1"/>
    <col min="7950" max="7950" width="15.5" style="68" customWidth="1"/>
    <col min="7951" max="7951" width="2.875" style="68" customWidth="1"/>
    <col min="7952" max="7954" width="2" style="68" customWidth="1"/>
    <col min="7955" max="7957" width="0" style="68" hidden="1" customWidth="1"/>
    <col min="7958" max="7999" width="2" style="68" customWidth="1"/>
    <col min="8000" max="8192" width="9" style="68"/>
    <col min="8193" max="8193" width="1.25" style="68" customWidth="1"/>
    <col min="8194" max="8203" width="2.75" style="68" customWidth="1"/>
    <col min="8204" max="8204" width="37" style="68" customWidth="1"/>
    <col min="8205" max="8205" width="18.25" style="68" customWidth="1"/>
    <col min="8206" max="8206" width="15.5" style="68" customWidth="1"/>
    <col min="8207" max="8207" width="2.875" style="68" customWidth="1"/>
    <col min="8208" max="8210" width="2" style="68" customWidth="1"/>
    <col min="8211" max="8213" width="0" style="68" hidden="1" customWidth="1"/>
    <col min="8214" max="8255" width="2" style="68" customWidth="1"/>
    <col min="8256" max="8448" width="9" style="68"/>
    <col min="8449" max="8449" width="1.25" style="68" customWidth="1"/>
    <col min="8450" max="8459" width="2.75" style="68" customWidth="1"/>
    <col min="8460" max="8460" width="37" style="68" customWidth="1"/>
    <col min="8461" max="8461" width="18.25" style="68" customWidth="1"/>
    <col min="8462" max="8462" width="15.5" style="68" customWidth="1"/>
    <col min="8463" max="8463" width="2.875" style="68" customWidth="1"/>
    <col min="8464" max="8466" width="2" style="68" customWidth="1"/>
    <col min="8467" max="8469" width="0" style="68" hidden="1" customWidth="1"/>
    <col min="8470" max="8511" width="2" style="68" customWidth="1"/>
    <col min="8512" max="8704" width="9" style="68"/>
    <col min="8705" max="8705" width="1.25" style="68" customWidth="1"/>
    <col min="8706" max="8715" width="2.75" style="68" customWidth="1"/>
    <col min="8716" max="8716" width="37" style="68" customWidth="1"/>
    <col min="8717" max="8717" width="18.25" style="68" customWidth="1"/>
    <col min="8718" max="8718" width="15.5" style="68" customWidth="1"/>
    <col min="8719" max="8719" width="2.875" style="68" customWidth="1"/>
    <col min="8720" max="8722" width="2" style="68" customWidth="1"/>
    <col min="8723" max="8725" width="0" style="68" hidden="1" customWidth="1"/>
    <col min="8726" max="8767" width="2" style="68" customWidth="1"/>
    <col min="8768" max="8960" width="9" style="68"/>
    <col min="8961" max="8961" width="1.25" style="68" customWidth="1"/>
    <col min="8962" max="8971" width="2.75" style="68" customWidth="1"/>
    <col min="8972" max="8972" width="37" style="68" customWidth="1"/>
    <col min="8973" max="8973" width="18.25" style="68" customWidth="1"/>
    <col min="8974" max="8974" width="15.5" style="68" customWidth="1"/>
    <col min="8975" max="8975" width="2.875" style="68" customWidth="1"/>
    <col min="8976" max="8978" width="2" style="68" customWidth="1"/>
    <col min="8979" max="8981" width="0" style="68" hidden="1" customWidth="1"/>
    <col min="8982" max="9023" width="2" style="68" customWidth="1"/>
    <col min="9024" max="9216" width="9" style="68"/>
    <col min="9217" max="9217" width="1.25" style="68" customWidth="1"/>
    <col min="9218" max="9227" width="2.75" style="68" customWidth="1"/>
    <col min="9228" max="9228" width="37" style="68" customWidth="1"/>
    <col min="9229" max="9229" width="18.25" style="68" customWidth="1"/>
    <col min="9230" max="9230" width="15.5" style="68" customWidth="1"/>
    <col min="9231" max="9231" width="2.875" style="68" customWidth="1"/>
    <col min="9232" max="9234" width="2" style="68" customWidth="1"/>
    <col min="9235" max="9237" width="0" style="68" hidden="1" customWidth="1"/>
    <col min="9238" max="9279" width="2" style="68" customWidth="1"/>
    <col min="9280" max="9472" width="9" style="68"/>
    <col min="9473" max="9473" width="1.25" style="68" customWidth="1"/>
    <col min="9474" max="9483" width="2.75" style="68" customWidth="1"/>
    <col min="9484" max="9484" width="37" style="68" customWidth="1"/>
    <col min="9485" max="9485" width="18.25" style="68" customWidth="1"/>
    <col min="9486" max="9486" width="15.5" style="68" customWidth="1"/>
    <col min="9487" max="9487" width="2.875" style="68" customWidth="1"/>
    <col min="9488" max="9490" width="2" style="68" customWidth="1"/>
    <col min="9491" max="9493" width="0" style="68" hidden="1" customWidth="1"/>
    <col min="9494" max="9535" width="2" style="68" customWidth="1"/>
    <col min="9536" max="9728" width="9" style="68"/>
    <col min="9729" max="9729" width="1.25" style="68" customWidth="1"/>
    <col min="9730" max="9739" width="2.75" style="68" customWidth="1"/>
    <col min="9740" max="9740" width="37" style="68" customWidth="1"/>
    <col min="9741" max="9741" width="18.25" style="68" customWidth="1"/>
    <col min="9742" max="9742" width="15.5" style="68" customWidth="1"/>
    <col min="9743" max="9743" width="2.875" style="68" customWidth="1"/>
    <col min="9744" max="9746" width="2" style="68" customWidth="1"/>
    <col min="9747" max="9749" width="0" style="68" hidden="1" customWidth="1"/>
    <col min="9750" max="9791" width="2" style="68" customWidth="1"/>
    <col min="9792" max="9984" width="9" style="68"/>
    <col min="9985" max="9985" width="1.25" style="68" customWidth="1"/>
    <col min="9986" max="9995" width="2.75" style="68" customWidth="1"/>
    <col min="9996" max="9996" width="37" style="68" customWidth="1"/>
    <col min="9997" max="9997" width="18.25" style="68" customWidth="1"/>
    <col min="9998" max="9998" width="15.5" style="68" customWidth="1"/>
    <col min="9999" max="9999" width="2.875" style="68" customWidth="1"/>
    <col min="10000" max="10002" width="2" style="68" customWidth="1"/>
    <col min="10003" max="10005" width="0" style="68" hidden="1" customWidth="1"/>
    <col min="10006" max="10047" width="2" style="68" customWidth="1"/>
    <col min="10048" max="10240" width="9" style="68"/>
    <col min="10241" max="10241" width="1.25" style="68" customWidth="1"/>
    <col min="10242" max="10251" width="2.75" style="68" customWidth="1"/>
    <col min="10252" max="10252" width="37" style="68" customWidth="1"/>
    <col min="10253" max="10253" width="18.25" style="68" customWidth="1"/>
    <col min="10254" max="10254" width="15.5" style="68" customWidth="1"/>
    <col min="10255" max="10255" width="2.875" style="68" customWidth="1"/>
    <col min="10256" max="10258" width="2" style="68" customWidth="1"/>
    <col min="10259" max="10261" width="0" style="68" hidden="1" customWidth="1"/>
    <col min="10262" max="10303" width="2" style="68" customWidth="1"/>
    <col min="10304" max="10496" width="9" style="68"/>
    <col min="10497" max="10497" width="1.25" style="68" customWidth="1"/>
    <col min="10498" max="10507" width="2.75" style="68" customWidth="1"/>
    <col min="10508" max="10508" width="37" style="68" customWidth="1"/>
    <col min="10509" max="10509" width="18.25" style="68" customWidth="1"/>
    <col min="10510" max="10510" width="15.5" style="68" customWidth="1"/>
    <col min="10511" max="10511" width="2.875" style="68" customWidth="1"/>
    <col min="10512" max="10514" width="2" style="68" customWidth="1"/>
    <col min="10515" max="10517" width="0" style="68" hidden="1" customWidth="1"/>
    <col min="10518" max="10559" width="2" style="68" customWidth="1"/>
    <col min="10560" max="10752" width="9" style="68"/>
    <col min="10753" max="10753" width="1.25" style="68" customWidth="1"/>
    <col min="10754" max="10763" width="2.75" style="68" customWidth="1"/>
    <col min="10764" max="10764" width="37" style="68" customWidth="1"/>
    <col min="10765" max="10765" width="18.25" style="68" customWidth="1"/>
    <col min="10766" max="10766" width="15.5" style="68" customWidth="1"/>
    <col min="10767" max="10767" width="2.875" style="68" customWidth="1"/>
    <col min="10768" max="10770" width="2" style="68" customWidth="1"/>
    <col min="10771" max="10773" width="0" style="68" hidden="1" customWidth="1"/>
    <col min="10774" max="10815" width="2" style="68" customWidth="1"/>
    <col min="10816" max="11008" width="9" style="68"/>
    <col min="11009" max="11009" width="1.25" style="68" customWidth="1"/>
    <col min="11010" max="11019" width="2.75" style="68" customWidth="1"/>
    <col min="11020" max="11020" width="37" style="68" customWidth="1"/>
    <col min="11021" max="11021" width="18.25" style="68" customWidth="1"/>
    <col min="11022" max="11022" width="15.5" style="68" customWidth="1"/>
    <col min="11023" max="11023" width="2.875" style="68" customWidth="1"/>
    <col min="11024" max="11026" width="2" style="68" customWidth="1"/>
    <col min="11027" max="11029" width="0" style="68" hidden="1" customWidth="1"/>
    <col min="11030" max="11071" width="2" style="68" customWidth="1"/>
    <col min="11072" max="11264" width="9" style="68"/>
    <col min="11265" max="11265" width="1.25" style="68" customWidth="1"/>
    <col min="11266" max="11275" width="2.75" style="68" customWidth="1"/>
    <col min="11276" max="11276" width="37" style="68" customWidth="1"/>
    <col min="11277" max="11277" width="18.25" style="68" customWidth="1"/>
    <col min="11278" max="11278" width="15.5" style="68" customWidth="1"/>
    <col min="11279" max="11279" width="2.875" style="68" customWidth="1"/>
    <col min="11280" max="11282" width="2" style="68" customWidth="1"/>
    <col min="11283" max="11285" width="0" style="68" hidden="1" customWidth="1"/>
    <col min="11286" max="11327" width="2" style="68" customWidth="1"/>
    <col min="11328" max="11520" width="9" style="68"/>
    <col min="11521" max="11521" width="1.25" style="68" customWidth="1"/>
    <col min="11522" max="11531" width="2.75" style="68" customWidth="1"/>
    <col min="11532" max="11532" width="37" style="68" customWidth="1"/>
    <col min="11533" max="11533" width="18.25" style="68" customWidth="1"/>
    <col min="11534" max="11534" width="15.5" style="68" customWidth="1"/>
    <col min="11535" max="11535" width="2.875" style="68" customWidth="1"/>
    <col min="11536" max="11538" width="2" style="68" customWidth="1"/>
    <col min="11539" max="11541" width="0" style="68" hidden="1" customWidth="1"/>
    <col min="11542" max="11583" width="2" style="68" customWidth="1"/>
    <col min="11584" max="11776" width="9" style="68"/>
    <col min="11777" max="11777" width="1.25" style="68" customWidth="1"/>
    <col min="11778" max="11787" width="2.75" style="68" customWidth="1"/>
    <col min="11788" max="11788" width="37" style="68" customWidth="1"/>
    <col min="11789" max="11789" width="18.25" style="68" customWidth="1"/>
    <col min="11790" max="11790" width="15.5" style="68" customWidth="1"/>
    <col min="11791" max="11791" width="2.875" style="68" customWidth="1"/>
    <col min="11792" max="11794" width="2" style="68" customWidth="1"/>
    <col min="11795" max="11797" width="0" style="68" hidden="1" customWidth="1"/>
    <col min="11798" max="11839" width="2" style="68" customWidth="1"/>
    <col min="11840" max="12032" width="9" style="68"/>
    <col min="12033" max="12033" width="1.25" style="68" customWidth="1"/>
    <col min="12034" max="12043" width="2.75" style="68" customWidth="1"/>
    <col min="12044" max="12044" width="37" style="68" customWidth="1"/>
    <col min="12045" max="12045" width="18.25" style="68" customWidth="1"/>
    <col min="12046" max="12046" width="15.5" style="68" customWidth="1"/>
    <col min="12047" max="12047" width="2.875" style="68" customWidth="1"/>
    <col min="12048" max="12050" width="2" style="68" customWidth="1"/>
    <col min="12051" max="12053" width="0" style="68" hidden="1" customWidth="1"/>
    <col min="12054" max="12095" width="2" style="68" customWidth="1"/>
    <col min="12096" max="12288" width="9" style="68"/>
    <col min="12289" max="12289" width="1.25" style="68" customWidth="1"/>
    <col min="12290" max="12299" width="2.75" style="68" customWidth="1"/>
    <col min="12300" max="12300" width="37" style="68" customWidth="1"/>
    <col min="12301" max="12301" width="18.25" style="68" customWidth="1"/>
    <col min="12302" max="12302" width="15.5" style="68" customWidth="1"/>
    <col min="12303" max="12303" width="2.875" style="68" customWidth="1"/>
    <col min="12304" max="12306" width="2" style="68" customWidth="1"/>
    <col min="12307" max="12309" width="0" style="68" hidden="1" customWidth="1"/>
    <col min="12310" max="12351" width="2" style="68" customWidth="1"/>
    <col min="12352" max="12544" width="9" style="68"/>
    <col min="12545" max="12545" width="1.25" style="68" customWidth="1"/>
    <col min="12546" max="12555" width="2.75" style="68" customWidth="1"/>
    <col min="12556" max="12556" width="37" style="68" customWidth="1"/>
    <col min="12557" max="12557" width="18.25" style="68" customWidth="1"/>
    <col min="12558" max="12558" width="15.5" style="68" customWidth="1"/>
    <col min="12559" max="12559" width="2.875" style="68" customWidth="1"/>
    <col min="12560" max="12562" width="2" style="68" customWidth="1"/>
    <col min="12563" max="12565" width="0" style="68" hidden="1" customWidth="1"/>
    <col min="12566" max="12607" width="2" style="68" customWidth="1"/>
    <col min="12608" max="12800" width="9" style="68"/>
    <col min="12801" max="12801" width="1.25" style="68" customWidth="1"/>
    <col min="12802" max="12811" width="2.75" style="68" customWidth="1"/>
    <col min="12812" max="12812" width="37" style="68" customWidth="1"/>
    <col min="12813" max="12813" width="18.25" style="68" customWidth="1"/>
    <col min="12814" max="12814" width="15.5" style="68" customWidth="1"/>
    <col min="12815" max="12815" width="2.875" style="68" customWidth="1"/>
    <col min="12816" max="12818" width="2" style="68" customWidth="1"/>
    <col min="12819" max="12821" width="0" style="68" hidden="1" customWidth="1"/>
    <col min="12822" max="12863" width="2" style="68" customWidth="1"/>
    <col min="12864" max="13056" width="9" style="68"/>
    <col min="13057" max="13057" width="1.25" style="68" customWidth="1"/>
    <col min="13058" max="13067" width="2.75" style="68" customWidth="1"/>
    <col min="13068" max="13068" width="37" style="68" customWidth="1"/>
    <col min="13069" max="13069" width="18.25" style="68" customWidth="1"/>
    <col min="13070" max="13070" width="15.5" style="68" customWidth="1"/>
    <col min="13071" max="13071" width="2.875" style="68" customWidth="1"/>
    <col min="13072" max="13074" width="2" style="68" customWidth="1"/>
    <col min="13075" max="13077" width="0" style="68" hidden="1" customWidth="1"/>
    <col min="13078" max="13119" width="2" style="68" customWidth="1"/>
    <col min="13120" max="13312" width="9" style="68"/>
    <col min="13313" max="13313" width="1.25" style="68" customWidth="1"/>
    <col min="13314" max="13323" width="2.75" style="68" customWidth="1"/>
    <col min="13324" max="13324" width="37" style="68" customWidth="1"/>
    <col min="13325" max="13325" width="18.25" style="68" customWidth="1"/>
    <col min="13326" max="13326" width="15.5" style="68" customWidth="1"/>
    <col min="13327" max="13327" width="2.875" style="68" customWidth="1"/>
    <col min="13328" max="13330" width="2" style="68" customWidth="1"/>
    <col min="13331" max="13333" width="0" style="68" hidden="1" customWidth="1"/>
    <col min="13334" max="13375" width="2" style="68" customWidth="1"/>
    <col min="13376" max="13568" width="9" style="68"/>
    <col min="13569" max="13569" width="1.25" style="68" customWidth="1"/>
    <col min="13570" max="13579" width="2.75" style="68" customWidth="1"/>
    <col min="13580" max="13580" width="37" style="68" customWidth="1"/>
    <col min="13581" max="13581" width="18.25" style="68" customWidth="1"/>
    <col min="13582" max="13582" width="15.5" style="68" customWidth="1"/>
    <col min="13583" max="13583" width="2.875" style="68" customWidth="1"/>
    <col min="13584" max="13586" width="2" style="68" customWidth="1"/>
    <col min="13587" max="13589" width="0" style="68" hidden="1" customWidth="1"/>
    <col min="13590" max="13631" width="2" style="68" customWidth="1"/>
    <col min="13632" max="13824" width="9" style="68"/>
    <col min="13825" max="13825" width="1.25" style="68" customWidth="1"/>
    <col min="13826" max="13835" width="2.75" style="68" customWidth="1"/>
    <col min="13836" max="13836" width="37" style="68" customWidth="1"/>
    <col min="13837" max="13837" width="18.25" style="68" customWidth="1"/>
    <col min="13838" max="13838" width="15.5" style="68" customWidth="1"/>
    <col min="13839" max="13839" width="2.875" style="68" customWidth="1"/>
    <col min="13840" max="13842" width="2" style="68" customWidth="1"/>
    <col min="13843" max="13845" width="0" style="68" hidden="1" customWidth="1"/>
    <col min="13846" max="13887" width="2" style="68" customWidth="1"/>
    <col min="13888" max="14080" width="9" style="68"/>
    <col min="14081" max="14081" width="1.25" style="68" customWidth="1"/>
    <col min="14082" max="14091" width="2.75" style="68" customWidth="1"/>
    <col min="14092" max="14092" width="37" style="68" customWidth="1"/>
    <col min="14093" max="14093" width="18.25" style="68" customWidth="1"/>
    <col min="14094" max="14094" width="15.5" style="68" customWidth="1"/>
    <col min="14095" max="14095" width="2.875" style="68" customWidth="1"/>
    <col min="14096" max="14098" width="2" style="68" customWidth="1"/>
    <col min="14099" max="14101" width="0" style="68" hidden="1" customWidth="1"/>
    <col min="14102" max="14143" width="2" style="68" customWidth="1"/>
    <col min="14144" max="14336" width="9" style="68"/>
    <col min="14337" max="14337" width="1.25" style="68" customWidth="1"/>
    <col min="14338" max="14347" width="2.75" style="68" customWidth="1"/>
    <col min="14348" max="14348" width="37" style="68" customWidth="1"/>
    <col min="14349" max="14349" width="18.25" style="68" customWidth="1"/>
    <col min="14350" max="14350" width="15.5" style="68" customWidth="1"/>
    <col min="14351" max="14351" width="2.875" style="68" customWidth="1"/>
    <col min="14352" max="14354" width="2" style="68" customWidth="1"/>
    <col min="14355" max="14357" width="0" style="68" hidden="1" customWidth="1"/>
    <col min="14358" max="14399" width="2" style="68" customWidth="1"/>
    <col min="14400" max="14592" width="9" style="68"/>
    <col min="14593" max="14593" width="1.25" style="68" customWidth="1"/>
    <col min="14594" max="14603" width="2.75" style="68" customWidth="1"/>
    <col min="14604" max="14604" width="37" style="68" customWidth="1"/>
    <col min="14605" max="14605" width="18.25" style="68" customWidth="1"/>
    <col min="14606" max="14606" width="15.5" style="68" customWidth="1"/>
    <col min="14607" max="14607" width="2.875" style="68" customWidth="1"/>
    <col min="14608" max="14610" width="2" style="68" customWidth="1"/>
    <col min="14611" max="14613" width="0" style="68" hidden="1" customWidth="1"/>
    <col min="14614" max="14655" width="2" style="68" customWidth="1"/>
    <col min="14656" max="14848" width="9" style="68"/>
    <col min="14849" max="14849" width="1.25" style="68" customWidth="1"/>
    <col min="14850" max="14859" width="2.75" style="68" customWidth="1"/>
    <col min="14860" max="14860" width="37" style="68" customWidth="1"/>
    <col min="14861" max="14861" width="18.25" style="68" customWidth="1"/>
    <col min="14862" max="14862" width="15.5" style="68" customWidth="1"/>
    <col min="14863" max="14863" width="2.875" style="68" customWidth="1"/>
    <col min="14864" max="14866" width="2" style="68" customWidth="1"/>
    <col min="14867" max="14869" width="0" style="68" hidden="1" customWidth="1"/>
    <col min="14870" max="14911" width="2" style="68" customWidth="1"/>
    <col min="14912" max="15104" width="9" style="68"/>
    <col min="15105" max="15105" width="1.25" style="68" customWidth="1"/>
    <col min="15106" max="15115" width="2.75" style="68" customWidth="1"/>
    <col min="15116" max="15116" width="37" style="68" customWidth="1"/>
    <col min="15117" max="15117" width="18.25" style="68" customWidth="1"/>
    <col min="15118" max="15118" width="15.5" style="68" customWidth="1"/>
    <col min="15119" max="15119" width="2.875" style="68" customWidth="1"/>
    <col min="15120" max="15122" width="2" style="68" customWidth="1"/>
    <col min="15123" max="15125" width="0" style="68" hidden="1" customWidth="1"/>
    <col min="15126" max="15167" width="2" style="68" customWidth="1"/>
    <col min="15168" max="15360" width="9" style="68"/>
    <col min="15361" max="15361" width="1.25" style="68" customWidth="1"/>
    <col min="15362" max="15371" width="2.75" style="68" customWidth="1"/>
    <col min="15372" max="15372" width="37" style="68" customWidth="1"/>
    <col min="15373" max="15373" width="18.25" style="68" customWidth="1"/>
    <col min="15374" max="15374" width="15.5" style="68" customWidth="1"/>
    <col min="15375" max="15375" width="2.875" style="68" customWidth="1"/>
    <col min="15376" max="15378" width="2" style="68" customWidth="1"/>
    <col min="15379" max="15381" width="0" style="68" hidden="1" customWidth="1"/>
    <col min="15382" max="15423" width="2" style="68" customWidth="1"/>
    <col min="15424" max="15616" width="9" style="68"/>
    <col min="15617" max="15617" width="1.25" style="68" customWidth="1"/>
    <col min="15618" max="15627" width="2.75" style="68" customWidth="1"/>
    <col min="15628" max="15628" width="37" style="68" customWidth="1"/>
    <col min="15629" max="15629" width="18.25" style="68" customWidth="1"/>
    <col min="15630" max="15630" width="15.5" style="68" customWidth="1"/>
    <col min="15631" max="15631" width="2.875" style="68" customWidth="1"/>
    <col min="15632" max="15634" width="2" style="68" customWidth="1"/>
    <col min="15635" max="15637" width="0" style="68" hidden="1" customWidth="1"/>
    <col min="15638" max="15679" width="2" style="68" customWidth="1"/>
    <col min="15680" max="15872" width="9" style="68"/>
    <col min="15873" max="15873" width="1.25" style="68" customWidth="1"/>
    <col min="15874" max="15883" width="2.75" style="68" customWidth="1"/>
    <col min="15884" max="15884" width="37" style="68" customWidth="1"/>
    <col min="15885" max="15885" width="18.25" style="68" customWidth="1"/>
    <col min="15886" max="15886" width="15.5" style="68" customWidth="1"/>
    <col min="15887" max="15887" width="2.875" style="68" customWidth="1"/>
    <col min="15888" max="15890" width="2" style="68" customWidth="1"/>
    <col min="15891" max="15893" width="0" style="68" hidden="1" customWidth="1"/>
    <col min="15894" max="15935" width="2" style="68" customWidth="1"/>
    <col min="15936" max="16128" width="9" style="68"/>
    <col min="16129" max="16129" width="1.25" style="68" customWidth="1"/>
    <col min="16130" max="16139" width="2.75" style="68" customWidth="1"/>
    <col min="16140" max="16140" width="37" style="68" customWidth="1"/>
    <col min="16141" max="16141" width="18.25" style="68" customWidth="1"/>
    <col min="16142" max="16142" width="15.5" style="68" customWidth="1"/>
    <col min="16143" max="16143" width="2.875" style="68" customWidth="1"/>
    <col min="16144" max="16146" width="2" style="68" customWidth="1"/>
    <col min="16147" max="16149" width="0" style="68" hidden="1" customWidth="1"/>
    <col min="16150" max="16191" width="2" style="68" customWidth="1"/>
    <col min="16192" max="16384" width="9" style="68"/>
  </cols>
  <sheetData>
    <row r="1" spans="2:20" ht="17.25" customHeight="1">
      <c r="B1" s="66" t="s">
        <v>205</v>
      </c>
      <c r="C1" s="67"/>
      <c r="D1" s="67"/>
      <c r="E1" s="67"/>
      <c r="F1" s="67"/>
      <c r="G1" s="67"/>
      <c r="H1" s="67"/>
      <c r="I1" s="67"/>
      <c r="J1" s="67"/>
      <c r="K1" s="67"/>
      <c r="L1" s="585" t="s">
        <v>281</v>
      </c>
      <c r="M1" s="585"/>
      <c r="N1" s="67"/>
      <c r="O1" s="67"/>
      <c r="P1" s="67"/>
      <c r="Q1" s="67"/>
    </row>
    <row r="2" spans="2:20" ht="13.5" customHeight="1">
      <c r="B2" s="66"/>
      <c r="C2" s="67"/>
      <c r="D2" s="67"/>
      <c r="E2" s="67"/>
      <c r="F2" s="67"/>
      <c r="G2" s="67"/>
      <c r="H2" s="67"/>
      <c r="I2" s="67"/>
      <c r="J2" s="67"/>
      <c r="K2" s="67"/>
      <c r="L2" s="67"/>
      <c r="M2" s="67"/>
      <c r="N2" s="67"/>
      <c r="O2" s="67"/>
      <c r="P2" s="67"/>
      <c r="Q2" s="67"/>
    </row>
    <row r="3" spans="2:20" ht="17.25" customHeight="1">
      <c r="B3" s="594" t="s">
        <v>240</v>
      </c>
      <c r="C3" s="594"/>
      <c r="D3" s="594"/>
      <c r="E3" s="594"/>
      <c r="F3" s="594"/>
      <c r="G3" s="594"/>
      <c r="H3" s="594"/>
      <c r="I3" s="594"/>
      <c r="J3" s="594"/>
      <c r="K3" s="594"/>
      <c r="L3" s="594"/>
      <c r="M3" s="594"/>
      <c r="N3" s="594"/>
      <c r="O3" s="594"/>
      <c r="P3" s="67"/>
      <c r="Q3" s="67"/>
    </row>
    <row r="4" spans="2:20" ht="13.5" customHeight="1">
      <c r="B4" s="69"/>
      <c r="C4" s="69"/>
      <c r="D4" s="69"/>
      <c r="E4" s="69"/>
      <c r="F4" s="69"/>
      <c r="G4" s="69"/>
      <c r="H4" s="69"/>
      <c r="I4" s="69"/>
      <c r="J4" s="69"/>
      <c r="K4" s="69"/>
      <c r="L4" s="69"/>
      <c r="M4" s="69"/>
      <c r="N4" s="69"/>
      <c r="O4" s="69"/>
      <c r="P4" s="67"/>
      <c r="Q4" s="67"/>
    </row>
    <row r="5" spans="2:20" ht="21" customHeight="1">
      <c r="B5" s="595" t="s">
        <v>111</v>
      </c>
      <c r="C5" s="596"/>
      <c r="D5" s="596"/>
      <c r="E5" s="596"/>
      <c r="F5" s="597"/>
      <c r="G5" s="598" t="s">
        <v>233</v>
      </c>
      <c r="H5" s="599"/>
      <c r="I5" s="599"/>
      <c r="J5" s="599"/>
      <c r="K5" s="599"/>
      <c r="L5" s="599"/>
      <c r="M5" s="599"/>
      <c r="N5" s="599"/>
      <c r="O5" s="600"/>
      <c r="P5" s="67"/>
      <c r="Q5" s="67"/>
    </row>
    <row r="6" spans="2:20" ht="13.5" customHeight="1">
      <c r="B6" s="70"/>
      <c r="C6" s="70"/>
      <c r="D6" s="70"/>
      <c r="E6" s="70"/>
      <c r="F6" s="70"/>
      <c r="G6" s="70"/>
      <c r="H6" s="70"/>
      <c r="I6" s="70"/>
      <c r="J6" s="70"/>
      <c r="K6" s="70"/>
      <c r="L6" s="70"/>
      <c r="M6" s="70"/>
      <c r="N6" s="70"/>
      <c r="O6" s="71"/>
      <c r="P6" s="67"/>
      <c r="Q6" s="67"/>
    </row>
    <row r="7" spans="2:20" ht="18" customHeight="1">
      <c r="B7" s="72" t="s">
        <v>314</v>
      </c>
      <c r="C7" s="72"/>
      <c r="D7" s="72"/>
      <c r="E7" s="70"/>
      <c r="F7" s="70"/>
      <c r="G7" s="70"/>
      <c r="H7" s="70"/>
      <c r="I7" s="70"/>
      <c r="J7" s="70"/>
      <c r="K7" s="70"/>
      <c r="L7" s="70"/>
      <c r="M7" s="70"/>
      <c r="N7" s="70"/>
      <c r="O7" s="71"/>
      <c r="P7" s="67"/>
      <c r="Q7" s="67"/>
    </row>
    <row r="8" spans="2:20" ht="8.25" customHeight="1">
      <c r="B8" s="70"/>
      <c r="C8" s="70"/>
      <c r="D8" s="70"/>
      <c r="E8" s="70"/>
      <c r="F8" s="70"/>
      <c r="G8" s="70"/>
      <c r="H8" s="70"/>
      <c r="I8" s="70"/>
      <c r="J8" s="70"/>
      <c r="K8" s="70"/>
      <c r="L8" s="70"/>
      <c r="M8" s="70"/>
      <c r="N8" s="70"/>
      <c r="O8" s="71"/>
      <c r="P8" s="67"/>
      <c r="Q8" s="67"/>
    </row>
    <row r="9" spans="2:20" ht="19.5" customHeight="1">
      <c r="B9" s="601" t="s">
        <v>220</v>
      </c>
      <c r="C9" s="601"/>
      <c r="D9" s="601"/>
      <c r="E9" s="601"/>
      <c r="F9" s="601"/>
      <c r="G9" s="601"/>
      <c r="H9" s="601"/>
      <c r="I9" s="601"/>
      <c r="J9" s="601"/>
      <c r="K9" s="601"/>
      <c r="L9" s="602" t="s">
        <v>112</v>
      </c>
      <c r="M9" s="602" t="s">
        <v>113</v>
      </c>
      <c r="N9" s="604" t="s">
        <v>221</v>
      </c>
      <c r="O9" s="605"/>
      <c r="P9" s="590" t="s">
        <v>222</v>
      </c>
      <c r="Q9" s="591"/>
    </row>
    <row r="10" spans="2:20" ht="19.5" customHeight="1">
      <c r="B10" s="601"/>
      <c r="C10" s="601"/>
      <c r="D10" s="601"/>
      <c r="E10" s="601"/>
      <c r="F10" s="601"/>
      <c r="G10" s="601"/>
      <c r="H10" s="601"/>
      <c r="I10" s="601"/>
      <c r="J10" s="601"/>
      <c r="K10" s="601"/>
      <c r="L10" s="603"/>
      <c r="M10" s="603"/>
      <c r="N10" s="606"/>
      <c r="O10" s="607"/>
      <c r="P10" s="592"/>
      <c r="Q10" s="593"/>
    </row>
    <row r="11" spans="2:20" ht="20.100000000000001" customHeight="1">
      <c r="B11" s="73">
        <v>3</v>
      </c>
      <c r="C11" s="74">
        <v>0</v>
      </c>
      <c r="D11" s="74">
        <v>0</v>
      </c>
      <c r="E11" s="74">
        <v>0</v>
      </c>
      <c r="F11" s="74">
        <v>0</v>
      </c>
      <c r="G11" s="74">
        <v>0</v>
      </c>
      <c r="H11" s="74">
        <v>0</v>
      </c>
      <c r="I11" s="74">
        <v>0</v>
      </c>
      <c r="J11" s="74">
        <v>0</v>
      </c>
      <c r="K11" s="75">
        <v>1</v>
      </c>
      <c r="L11" s="76" t="s">
        <v>234</v>
      </c>
      <c r="M11" s="77" t="s">
        <v>115</v>
      </c>
      <c r="N11" s="78"/>
      <c r="O11" s="79">
        <v>100000</v>
      </c>
      <c r="P11" s="80"/>
      <c r="Q11" s="81">
        <v>110000</v>
      </c>
      <c r="T11" s="82"/>
    </row>
    <row r="12" spans="2:20" ht="20.100000000000001" customHeight="1">
      <c r="B12" s="73">
        <v>3</v>
      </c>
      <c r="C12" s="74">
        <v>0</v>
      </c>
      <c r="D12" s="74">
        <v>0</v>
      </c>
      <c r="E12" s="74">
        <v>0</v>
      </c>
      <c r="F12" s="74">
        <v>0</v>
      </c>
      <c r="G12" s="74">
        <v>0</v>
      </c>
      <c r="H12" s="74">
        <v>0</v>
      </c>
      <c r="I12" s="74">
        <v>0</v>
      </c>
      <c r="J12" s="74">
        <v>0</v>
      </c>
      <c r="K12" s="75">
        <v>1</v>
      </c>
      <c r="L12" s="76" t="s">
        <v>235</v>
      </c>
      <c r="M12" s="77" t="s">
        <v>116</v>
      </c>
      <c r="N12" s="78"/>
      <c r="O12" s="79">
        <v>50000</v>
      </c>
      <c r="P12" s="83"/>
      <c r="Q12" s="84">
        <v>55000</v>
      </c>
      <c r="T12" s="82"/>
    </row>
    <row r="13" spans="2:20" ht="20.100000000000001" customHeight="1">
      <c r="B13" s="73">
        <v>3</v>
      </c>
      <c r="C13" s="74">
        <v>0</v>
      </c>
      <c r="D13" s="74">
        <v>0</v>
      </c>
      <c r="E13" s="74">
        <v>0</v>
      </c>
      <c r="F13" s="74">
        <v>0</v>
      </c>
      <c r="G13" s="74">
        <v>0</v>
      </c>
      <c r="H13" s="74">
        <v>0</v>
      </c>
      <c r="I13" s="74">
        <v>0</v>
      </c>
      <c r="J13" s="74">
        <v>0</v>
      </c>
      <c r="K13" s="75">
        <v>2</v>
      </c>
      <c r="L13" s="76" t="s">
        <v>236</v>
      </c>
      <c r="M13" s="77" t="s">
        <v>120</v>
      </c>
      <c r="N13" s="78"/>
      <c r="O13" s="79">
        <v>100000</v>
      </c>
      <c r="P13" s="80"/>
      <c r="Q13" s="81">
        <v>110000</v>
      </c>
      <c r="T13" s="82"/>
    </row>
    <row r="14" spans="2:20" ht="20.100000000000001" customHeight="1">
      <c r="B14" s="608">
        <v>3</v>
      </c>
      <c r="C14" s="610">
        <v>0</v>
      </c>
      <c r="D14" s="610">
        <v>0</v>
      </c>
      <c r="E14" s="610">
        <v>0</v>
      </c>
      <c r="F14" s="610">
        <v>0</v>
      </c>
      <c r="G14" s="610">
        <v>0</v>
      </c>
      <c r="H14" s="610">
        <v>0</v>
      </c>
      <c r="I14" s="610">
        <v>0</v>
      </c>
      <c r="J14" s="610">
        <v>0</v>
      </c>
      <c r="K14" s="622">
        <v>3</v>
      </c>
      <c r="L14" s="612" t="s">
        <v>237</v>
      </c>
      <c r="M14" s="77" t="s">
        <v>206</v>
      </c>
      <c r="N14" s="78"/>
      <c r="O14" s="79">
        <v>200000</v>
      </c>
      <c r="P14" s="80"/>
      <c r="Q14" s="81">
        <v>250000</v>
      </c>
      <c r="T14" s="82"/>
    </row>
    <row r="15" spans="2:20" ht="20.100000000000001" customHeight="1">
      <c r="B15" s="609"/>
      <c r="C15" s="611"/>
      <c r="D15" s="611"/>
      <c r="E15" s="611"/>
      <c r="F15" s="611"/>
      <c r="G15" s="611"/>
      <c r="H15" s="611"/>
      <c r="I15" s="611"/>
      <c r="J15" s="611"/>
      <c r="K15" s="623"/>
      <c r="L15" s="613"/>
      <c r="M15" s="77" t="s">
        <v>207</v>
      </c>
      <c r="N15" s="78"/>
      <c r="O15" s="79">
        <v>200000</v>
      </c>
      <c r="P15" s="80"/>
      <c r="Q15" s="81">
        <v>250000</v>
      </c>
      <c r="T15" s="82"/>
    </row>
    <row r="16" spans="2:20" ht="20.100000000000001" customHeight="1">
      <c r="B16" s="85"/>
      <c r="C16" s="86"/>
      <c r="D16" s="86"/>
      <c r="E16" s="86"/>
      <c r="F16" s="86"/>
      <c r="G16" s="86"/>
      <c r="H16" s="86"/>
      <c r="I16" s="86"/>
      <c r="J16" s="86"/>
      <c r="K16" s="87"/>
      <c r="L16" s="88"/>
      <c r="M16" s="89"/>
      <c r="N16" s="586"/>
      <c r="O16" s="587"/>
      <c r="P16" s="588"/>
      <c r="Q16" s="589"/>
      <c r="T16" s="82"/>
    </row>
    <row r="17" spans="2:20" ht="20.100000000000001" customHeight="1">
      <c r="B17" s="85"/>
      <c r="C17" s="86"/>
      <c r="D17" s="86"/>
      <c r="E17" s="86"/>
      <c r="F17" s="86"/>
      <c r="G17" s="86"/>
      <c r="H17" s="86"/>
      <c r="I17" s="86"/>
      <c r="J17" s="86"/>
      <c r="K17" s="87"/>
      <c r="L17" s="88"/>
      <c r="M17" s="89"/>
      <c r="N17" s="586"/>
      <c r="O17" s="587"/>
      <c r="P17" s="588"/>
      <c r="Q17" s="589"/>
      <c r="T17" s="82"/>
    </row>
    <row r="18" spans="2:20" ht="20.100000000000001" customHeight="1">
      <c r="B18" s="85"/>
      <c r="C18" s="86"/>
      <c r="D18" s="86"/>
      <c r="E18" s="86"/>
      <c r="F18" s="86"/>
      <c r="G18" s="86"/>
      <c r="H18" s="86"/>
      <c r="I18" s="86"/>
      <c r="J18" s="86"/>
      <c r="K18" s="87"/>
      <c r="L18" s="88"/>
      <c r="M18" s="89"/>
      <c r="N18" s="586"/>
      <c r="O18" s="587"/>
      <c r="P18" s="588"/>
      <c r="Q18" s="589"/>
      <c r="T18" s="82"/>
    </row>
    <row r="19" spans="2:20" ht="20.100000000000001" customHeight="1">
      <c r="B19" s="85"/>
      <c r="C19" s="86"/>
      <c r="D19" s="86"/>
      <c r="E19" s="86"/>
      <c r="F19" s="86"/>
      <c r="G19" s="86"/>
      <c r="H19" s="86"/>
      <c r="I19" s="86"/>
      <c r="J19" s="86"/>
      <c r="K19" s="87"/>
      <c r="L19" s="88"/>
      <c r="M19" s="89"/>
      <c r="N19" s="586"/>
      <c r="O19" s="587"/>
      <c r="P19" s="588"/>
      <c r="Q19" s="589"/>
      <c r="T19" s="82"/>
    </row>
    <row r="20" spans="2:20" ht="20.100000000000001" customHeight="1">
      <c r="B20" s="85"/>
      <c r="C20" s="86"/>
      <c r="D20" s="86"/>
      <c r="E20" s="86"/>
      <c r="F20" s="86"/>
      <c r="G20" s="86"/>
      <c r="H20" s="86"/>
      <c r="I20" s="86"/>
      <c r="J20" s="86"/>
      <c r="K20" s="87"/>
      <c r="L20" s="88"/>
      <c r="M20" s="89"/>
      <c r="N20" s="586"/>
      <c r="O20" s="587"/>
      <c r="P20" s="588"/>
      <c r="Q20" s="589"/>
      <c r="T20" s="82"/>
    </row>
    <row r="21" spans="2:20" ht="20.100000000000001" customHeight="1">
      <c r="B21" s="85"/>
      <c r="C21" s="86"/>
      <c r="D21" s="86"/>
      <c r="E21" s="86"/>
      <c r="F21" s="86"/>
      <c r="G21" s="86"/>
      <c r="H21" s="86"/>
      <c r="I21" s="86"/>
      <c r="J21" s="86"/>
      <c r="K21" s="87"/>
      <c r="L21" s="88"/>
      <c r="M21" s="89"/>
      <c r="N21" s="586"/>
      <c r="O21" s="587"/>
      <c r="P21" s="588"/>
      <c r="Q21" s="589"/>
      <c r="T21" s="82"/>
    </row>
    <row r="22" spans="2:20" ht="20.100000000000001" customHeight="1">
      <c r="B22" s="85"/>
      <c r="C22" s="86"/>
      <c r="D22" s="86"/>
      <c r="E22" s="86"/>
      <c r="F22" s="86"/>
      <c r="G22" s="86"/>
      <c r="H22" s="86"/>
      <c r="I22" s="86"/>
      <c r="J22" s="86"/>
      <c r="K22" s="87"/>
      <c r="L22" s="88"/>
      <c r="M22" s="89"/>
      <c r="N22" s="586"/>
      <c r="O22" s="587"/>
      <c r="P22" s="588"/>
      <c r="Q22" s="589"/>
      <c r="T22" s="82"/>
    </row>
    <row r="23" spans="2:20" ht="20.100000000000001" customHeight="1">
      <c r="B23" s="85"/>
      <c r="C23" s="86"/>
      <c r="D23" s="86"/>
      <c r="E23" s="86"/>
      <c r="F23" s="86"/>
      <c r="G23" s="86"/>
      <c r="H23" s="86"/>
      <c r="I23" s="86"/>
      <c r="J23" s="86"/>
      <c r="K23" s="87"/>
      <c r="L23" s="88"/>
      <c r="M23" s="89"/>
      <c r="N23" s="586"/>
      <c r="O23" s="587"/>
      <c r="P23" s="588"/>
      <c r="Q23" s="589"/>
      <c r="T23" s="82"/>
    </row>
    <row r="24" spans="2:20" ht="20.100000000000001" customHeight="1">
      <c r="B24" s="85"/>
      <c r="C24" s="86"/>
      <c r="D24" s="86"/>
      <c r="E24" s="86"/>
      <c r="F24" s="86"/>
      <c r="G24" s="86"/>
      <c r="H24" s="86"/>
      <c r="I24" s="86"/>
      <c r="J24" s="86"/>
      <c r="K24" s="87"/>
      <c r="L24" s="88"/>
      <c r="M24" s="89"/>
      <c r="N24" s="586"/>
      <c r="O24" s="587"/>
      <c r="P24" s="588"/>
      <c r="Q24" s="589"/>
      <c r="T24" s="82"/>
    </row>
    <row r="25" spans="2:20" ht="20.100000000000001" customHeight="1">
      <c r="B25" s="85"/>
      <c r="C25" s="86"/>
      <c r="D25" s="86"/>
      <c r="E25" s="86"/>
      <c r="F25" s="86"/>
      <c r="G25" s="86"/>
      <c r="H25" s="86"/>
      <c r="I25" s="86"/>
      <c r="J25" s="86"/>
      <c r="K25" s="87"/>
      <c r="L25" s="88"/>
      <c r="M25" s="89"/>
      <c r="N25" s="586"/>
      <c r="O25" s="587"/>
      <c r="P25" s="588"/>
      <c r="Q25" s="589"/>
      <c r="T25" s="82"/>
    </row>
    <row r="26" spans="2:20" ht="20.100000000000001" customHeight="1">
      <c r="B26" s="85"/>
      <c r="C26" s="86"/>
      <c r="D26" s="86"/>
      <c r="E26" s="86"/>
      <c r="F26" s="86"/>
      <c r="G26" s="86"/>
      <c r="H26" s="86"/>
      <c r="I26" s="86"/>
      <c r="J26" s="86"/>
      <c r="K26" s="87"/>
      <c r="L26" s="88"/>
      <c r="M26" s="89"/>
      <c r="N26" s="586"/>
      <c r="O26" s="587"/>
      <c r="P26" s="588"/>
      <c r="Q26" s="589"/>
      <c r="T26" s="82"/>
    </row>
    <row r="27" spans="2:20" ht="20.100000000000001" customHeight="1">
      <c r="B27" s="85"/>
      <c r="C27" s="86"/>
      <c r="D27" s="86"/>
      <c r="E27" s="86"/>
      <c r="F27" s="86"/>
      <c r="G27" s="86"/>
      <c r="H27" s="86"/>
      <c r="I27" s="86"/>
      <c r="J27" s="86"/>
      <c r="K27" s="87"/>
      <c r="L27" s="88"/>
      <c r="M27" s="89"/>
      <c r="N27" s="586"/>
      <c r="O27" s="587"/>
      <c r="P27" s="588"/>
      <c r="Q27" s="589"/>
      <c r="T27" s="82"/>
    </row>
    <row r="28" spans="2:20" ht="20.100000000000001" customHeight="1">
      <c r="B28" s="85"/>
      <c r="C28" s="86"/>
      <c r="D28" s="86"/>
      <c r="E28" s="86"/>
      <c r="F28" s="86"/>
      <c r="G28" s="86"/>
      <c r="H28" s="86"/>
      <c r="I28" s="86"/>
      <c r="J28" s="86"/>
      <c r="K28" s="87"/>
      <c r="L28" s="88"/>
      <c r="M28" s="89"/>
      <c r="N28" s="586"/>
      <c r="O28" s="587"/>
      <c r="P28" s="588"/>
      <c r="Q28" s="589"/>
      <c r="T28" s="82"/>
    </row>
    <row r="29" spans="2:20" ht="20.100000000000001" customHeight="1">
      <c r="B29" s="85"/>
      <c r="C29" s="86"/>
      <c r="D29" s="86"/>
      <c r="E29" s="86"/>
      <c r="F29" s="86"/>
      <c r="G29" s="86"/>
      <c r="H29" s="86"/>
      <c r="I29" s="86"/>
      <c r="J29" s="86"/>
      <c r="K29" s="87"/>
      <c r="L29" s="90"/>
      <c r="M29" s="89"/>
      <c r="N29" s="586"/>
      <c r="O29" s="587"/>
      <c r="P29" s="588"/>
      <c r="Q29" s="589"/>
      <c r="T29" s="82"/>
    </row>
    <row r="30" spans="2:20" ht="20.100000000000001" customHeight="1">
      <c r="B30" s="85"/>
      <c r="C30" s="86"/>
      <c r="D30" s="86"/>
      <c r="E30" s="86"/>
      <c r="F30" s="86"/>
      <c r="G30" s="86"/>
      <c r="H30" s="86"/>
      <c r="I30" s="86"/>
      <c r="J30" s="86"/>
      <c r="K30" s="87"/>
      <c r="L30" s="88"/>
      <c r="M30" s="89"/>
      <c r="N30" s="586"/>
      <c r="O30" s="587"/>
      <c r="P30" s="588"/>
      <c r="Q30" s="589"/>
      <c r="T30" s="82"/>
    </row>
    <row r="31" spans="2:20" ht="20.100000000000001" customHeight="1">
      <c r="B31" s="85"/>
      <c r="C31" s="86"/>
      <c r="D31" s="86"/>
      <c r="E31" s="86"/>
      <c r="F31" s="86"/>
      <c r="G31" s="86"/>
      <c r="H31" s="86"/>
      <c r="I31" s="86"/>
      <c r="J31" s="86"/>
      <c r="K31" s="87"/>
      <c r="L31" s="88"/>
      <c r="M31" s="89"/>
      <c r="N31" s="586"/>
      <c r="O31" s="587"/>
      <c r="P31" s="588"/>
      <c r="Q31" s="589"/>
      <c r="T31" s="82"/>
    </row>
    <row r="32" spans="2:20" ht="20.100000000000001" customHeight="1">
      <c r="B32" s="85"/>
      <c r="C32" s="86"/>
      <c r="D32" s="86"/>
      <c r="E32" s="86"/>
      <c r="F32" s="86"/>
      <c r="G32" s="86"/>
      <c r="H32" s="86"/>
      <c r="I32" s="86"/>
      <c r="J32" s="86"/>
      <c r="K32" s="87"/>
      <c r="L32" s="88"/>
      <c r="M32" s="89"/>
      <c r="N32" s="586"/>
      <c r="O32" s="587"/>
      <c r="P32" s="588"/>
      <c r="Q32" s="589"/>
      <c r="T32" s="82"/>
    </row>
    <row r="33" spans="1:20" ht="20.100000000000001" customHeight="1">
      <c r="B33" s="85"/>
      <c r="C33" s="86"/>
      <c r="D33" s="86"/>
      <c r="E33" s="86"/>
      <c r="F33" s="86"/>
      <c r="G33" s="86"/>
      <c r="H33" s="86"/>
      <c r="I33" s="86"/>
      <c r="J33" s="86"/>
      <c r="K33" s="87"/>
      <c r="L33" s="90"/>
      <c r="M33" s="89"/>
      <c r="N33" s="586"/>
      <c r="O33" s="587"/>
      <c r="P33" s="588"/>
      <c r="Q33" s="589"/>
      <c r="T33" s="82"/>
    </row>
    <row r="34" spans="1:20" ht="20.100000000000001" customHeight="1">
      <c r="B34" s="85"/>
      <c r="C34" s="86"/>
      <c r="D34" s="86"/>
      <c r="E34" s="86"/>
      <c r="F34" s="86"/>
      <c r="G34" s="86"/>
      <c r="H34" s="86"/>
      <c r="I34" s="86"/>
      <c r="J34" s="86"/>
      <c r="K34" s="87"/>
      <c r="L34" s="88"/>
      <c r="M34" s="89"/>
      <c r="N34" s="586"/>
      <c r="O34" s="587"/>
      <c r="P34" s="588"/>
      <c r="Q34" s="589"/>
      <c r="T34" s="82"/>
    </row>
    <row r="35" spans="1:20" ht="20.100000000000001" customHeight="1">
      <c r="B35" s="85"/>
      <c r="C35" s="86"/>
      <c r="D35" s="86"/>
      <c r="E35" s="86"/>
      <c r="F35" s="86"/>
      <c r="G35" s="86"/>
      <c r="H35" s="86"/>
      <c r="I35" s="86"/>
      <c r="J35" s="86"/>
      <c r="K35" s="87"/>
      <c r="L35" s="88"/>
      <c r="M35" s="89"/>
      <c r="N35" s="586"/>
      <c r="O35" s="587"/>
      <c r="P35" s="588"/>
      <c r="Q35" s="589"/>
      <c r="T35" s="82"/>
    </row>
    <row r="36" spans="1:20" ht="20.100000000000001" customHeight="1">
      <c r="B36" s="85"/>
      <c r="C36" s="86"/>
      <c r="D36" s="86"/>
      <c r="E36" s="86"/>
      <c r="F36" s="86"/>
      <c r="G36" s="86"/>
      <c r="H36" s="86"/>
      <c r="I36" s="86"/>
      <c r="J36" s="86"/>
      <c r="K36" s="87"/>
      <c r="L36" s="88"/>
      <c r="M36" s="89"/>
      <c r="N36" s="586"/>
      <c r="O36" s="587"/>
      <c r="P36" s="588"/>
      <c r="Q36" s="589"/>
      <c r="T36" s="82"/>
    </row>
    <row r="37" spans="1:20" ht="20.100000000000001" customHeight="1">
      <c r="B37" s="85"/>
      <c r="C37" s="86"/>
      <c r="D37" s="86"/>
      <c r="E37" s="86"/>
      <c r="F37" s="86"/>
      <c r="G37" s="86"/>
      <c r="H37" s="86"/>
      <c r="I37" s="86"/>
      <c r="J37" s="86"/>
      <c r="K37" s="87"/>
      <c r="L37" s="90"/>
      <c r="M37" s="89"/>
      <c r="N37" s="586"/>
      <c r="O37" s="587"/>
      <c r="P37" s="588"/>
      <c r="Q37" s="589"/>
      <c r="T37" s="82"/>
    </row>
    <row r="38" spans="1:20" ht="20.100000000000001" customHeight="1">
      <c r="B38" s="85"/>
      <c r="C38" s="86"/>
      <c r="D38" s="86"/>
      <c r="E38" s="86"/>
      <c r="F38" s="86"/>
      <c r="G38" s="86"/>
      <c r="H38" s="86"/>
      <c r="I38" s="86"/>
      <c r="J38" s="86"/>
      <c r="K38" s="87"/>
      <c r="L38" s="91"/>
      <c r="M38" s="89"/>
      <c r="N38" s="586"/>
      <c r="O38" s="587"/>
      <c r="P38" s="588"/>
      <c r="Q38" s="589"/>
      <c r="T38" s="82"/>
    </row>
    <row r="39" spans="1:20" ht="20.100000000000001" customHeight="1">
      <c r="B39" s="85"/>
      <c r="C39" s="86"/>
      <c r="D39" s="86"/>
      <c r="E39" s="86"/>
      <c r="F39" s="86"/>
      <c r="G39" s="86"/>
      <c r="H39" s="86"/>
      <c r="I39" s="86"/>
      <c r="J39" s="86"/>
      <c r="K39" s="87"/>
      <c r="L39" s="91"/>
      <c r="M39" s="89"/>
      <c r="N39" s="586"/>
      <c r="O39" s="587"/>
      <c r="P39" s="588"/>
      <c r="Q39" s="589"/>
      <c r="T39" s="82"/>
    </row>
    <row r="40" spans="1:20" ht="20.100000000000001" customHeight="1">
      <c r="B40" s="85"/>
      <c r="C40" s="86"/>
      <c r="D40" s="86"/>
      <c r="E40" s="86"/>
      <c r="F40" s="86"/>
      <c r="G40" s="86"/>
      <c r="H40" s="86"/>
      <c r="I40" s="86"/>
      <c r="J40" s="86"/>
      <c r="K40" s="87"/>
      <c r="L40" s="91"/>
      <c r="M40" s="89"/>
      <c r="N40" s="586"/>
      <c r="O40" s="587"/>
      <c r="P40" s="588"/>
      <c r="Q40" s="589"/>
      <c r="T40" s="82"/>
    </row>
    <row r="41" spans="1:20" ht="20.100000000000001" customHeight="1">
      <c r="B41" s="85"/>
      <c r="C41" s="86"/>
      <c r="D41" s="86"/>
      <c r="E41" s="86"/>
      <c r="F41" s="86"/>
      <c r="G41" s="86"/>
      <c r="H41" s="86"/>
      <c r="I41" s="86"/>
      <c r="J41" s="86"/>
      <c r="K41" s="87"/>
      <c r="L41" s="90"/>
      <c r="M41" s="89"/>
      <c r="N41" s="586"/>
      <c r="O41" s="587"/>
      <c r="P41" s="588"/>
      <c r="Q41" s="589"/>
      <c r="T41" s="82"/>
    </row>
    <row r="42" spans="1:20" ht="20.100000000000001" customHeight="1">
      <c r="B42" s="85"/>
      <c r="C42" s="86"/>
      <c r="D42" s="86"/>
      <c r="E42" s="86"/>
      <c r="F42" s="86"/>
      <c r="G42" s="86"/>
      <c r="H42" s="86"/>
      <c r="I42" s="86"/>
      <c r="J42" s="86"/>
      <c r="K42" s="87"/>
      <c r="L42" s="91"/>
      <c r="M42" s="89"/>
      <c r="N42" s="586"/>
      <c r="O42" s="587"/>
      <c r="P42" s="588"/>
      <c r="Q42" s="589"/>
      <c r="T42" s="82"/>
    </row>
    <row r="43" spans="1:20" ht="20.100000000000001" customHeight="1">
      <c r="B43" s="85"/>
      <c r="C43" s="86"/>
      <c r="D43" s="86"/>
      <c r="E43" s="86"/>
      <c r="F43" s="86"/>
      <c r="G43" s="86"/>
      <c r="H43" s="86"/>
      <c r="I43" s="86"/>
      <c r="J43" s="86"/>
      <c r="K43" s="87"/>
      <c r="L43" s="91"/>
      <c r="M43" s="89"/>
      <c r="N43" s="586"/>
      <c r="O43" s="587"/>
      <c r="P43" s="588"/>
      <c r="Q43" s="589"/>
      <c r="T43" s="82"/>
    </row>
    <row r="44" spans="1:20" ht="20.100000000000001" customHeight="1">
      <c r="B44" s="85"/>
      <c r="C44" s="86"/>
      <c r="D44" s="86"/>
      <c r="E44" s="86"/>
      <c r="F44" s="86"/>
      <c r="G44" s="86"/>
      <c r="H44" s="86"/>
      <c r="I44" s="86"/>
      <c r="J44" s="86"/>
      <c r="K44" s="87"/>
      <c r="L44" s="91"/>
      <c r="M44" s="89"/>
      <c r="N44" s="586"/>
      <c r="O44" s="587"/>
      <c r="P44" s="588"/>
      <c r="Q44" s="589"/>
      <c r="T44" s="82"/>
    </row>
    <row r="45" spans="1:20" ht="20.100000000000001" customHeight="1">
      <c r="B45" s="85"/>
      <c r="C45" s="86"/>
      <c r="D45" s="86"/>
      <c r="E45" s="86"/>
      <c r="F45" s="86"/>
      <c r="G45" s="86"/>
      <c r="H45" s="86"/>
      <c r="I45" s="86"/>
      <c r="J45" s="86"/>
      <c r="K45" s="87"/>
      <c r="L45" s="91"/>
      <c r="M45" s="89"/>
      <c r="N45" s="586"/>
      <c r="O45" s="587"/>
      <c r="P45" s="588"/>
      <c r="Q45" s="589"/>
      <c r="T45" s="82"/>
    </row>
    <row r="46" spans="1:20" ht="20.100000000000001" customHeight="1" thickBot="1">
      <c r="B46" s="85"/>
      <c r="C46" s="86"/>
      <c r="D46" s="86"/>
      <c r="E46" s="86"/>
      <c r="F46" s="86"/>
      <c r="G46" s="86"/>
      <c r="H46" s="86"/>
      <c r="I46" s="86"/>
      <c r="J46" s="86"/>
      <c r="K46" s="87"/>
      <c r="L46" s="91"/>
      <c r="M46" s="92"/>
      <c r="N46" s="618"/>
      <c r="O46" s="619"/>
      <c r="P46" s="620"/>
      <c r="Q46" s="621"/>
      <c r="T46" s="82"/>
    </row>
    <row r="47" spans="1:20" ht="20.100000000000001" customHeight="1" thickTop="1" thickBot="1">
      <c r="A47" s="93"/>
      <c r="B47" s="94"/>
      <c r="C47" s="94"/>
      <c r="D47" s="94"/>
      <c r="E47" s="94"/>
      <c r="F47" s="94"/>
      <c r="G47" s="94"/>
      <c r="H47" s="94"/>
      <c r="I47" s="94"/>
      <c r="J47" s="94"/>
      <c r="K47" s="94"/>
      <c r="L47" s="95"/>
      <c r="M47" s="96" t="s">
        <v>19</v>
      </c>
      <c r="N47" s="97" t="s">
        <v>228</v>
      </c>
      <c r="O47" s="98">
        <f>SUM(O11:O46)</f>
        <v>650000</v>
      </c>
      <c r="P47" s="99" t="s">
        <v>229</v>
      </c>
      <c r="Q47" s="100">
        <f>SUM(Q11:Q46)</f>
        <v>775000</v>
      </c>
      <c r="T47" s="82"/>
    </row>
    <row r="48" spans="1:20" ht="22.5" customHeight="1" thickTop="1">
      <c r="A48" s="93"/>
      <c r="B48" s="101" t="s">
        <v>227</v>
      </c>
      <c r="C48" s="102"/>
      <c r="D48" s="102"/>
      <c r="E48" s="102"/>
      <c r="F48" s="102"/>
      <c r="G48" s="102"/>
      <c r="H48" s="102"/>
      <c r="I48" s="102"/>
      <c r="J48" s="102"/>
      <c r="K48" s="102"/>
      <c r="L48" s="103"/>
      <c r="M48" s="104"/>
      <c r="N48" s="104"/>
      <c r="O48" s="105"/>
      <c r="P48" s="105"/>
      <c r="Q48" s="67"/>
      <c r="T48" s="82"/>
    </row>
    <row r="49" spans="1:21" ht="21" customHeight="1">
      <c r="A49" s="93"/>
      <c r="B49" s="101" t="s">
        <v>230</v>
      </c>
      <c r="C49" s="102"/>
      <c r="D49" s="102"/>
      <c r="E49" s="102"/>
      <c r="F49" s="102"/>
      <c r="G49" s="102"/>
      <c r="H49" s="102"/>
      <c r="I49" s="102"/>
      <c r="J49" s="102"/>
      <c r="K49" s="102"/>
      <c r="L49" s="103"/>
      <c r="M49" s="104"/>
      <c r="N49" s="104"/>
      <c r="O49" s="105"/>
      <c r="P49" s="105"/>
      <c r="Q49" s="67"/>
      <c r="T49" s="82"/>
    </row>
    <row r="50" spans="1:21" ht="22.5" customHeight="1">
      <c r="B50" s="106" t="s">
        <v>114</v>
      </c>
      <c r="C50" s="107"/>
      <c r="D50" s="107"/>
      <c r="E50" s="107"/>
      <c r="F50" s="107"/>
      <c r="G50" s="107"/>
      <c r="H50" s="107"/>
      <c r="I50" s="107"/>
      <c r="J50" s="107"/>
      <c r="K50" s="107"/>
      <c r="L50" s="108"/>
      <c r="M50" s="67"/>
      <c r="N50" s="67"/>
      <c r="O50" s="109"/>
      <c r="P50" s="110"/>
      <c r="Q50" s="67"/>
    </row>
    <row r="51" spans="1:21" ht="23.25" customHeight="1">
      <c r="B51" s="111"/>
      <c r="C51" s="112"/>
      <c r="D51" s="112"/>
      <c r="E51" s="112"/>
      <c r="F51" s="112"/>
      <c r="G51" s="112"/>
      <c r="H51" s="112"/>
      <c r="I51" s="112"/>
      <c r="J51" s="112"/>
      <c r="K51" s="112"/>
      <c r="L51" s="113"/>
      <c r="M51" s="114"/>
      <c r="N51" s="114"/>
      <c r="O51" s="115"/>
      <c r="P51" s="115"/>
      <c r="Q51" s="67"/>
    </row>
    <row r="52" spans="1:21" ht="23.25" customHeight="1">
      <c r="B52" s="110"/>
      <c r="C52" s="112"/>
      <c r="D52" s="112"/>
      <c r="E52" s="112"/>
      <c r="F52" s="112"/>
      <c r="G52" s="112"/>
      <c r="H52" s="112"/>
      <c r="I52" s="112"/>
      <c r="J52" s="112"/>
      <c r="K52" s="112"/>
      <c r="L52" s="113"/>
      <c r="M52" s="114"/>
      <c r="N52" s="114"/>
      <c r="O52" s="65"/>
      <c r="P52" s="614" t="s">
        <v>231</v>
      </c>
      <c r="Q52" s="615"/>
    </row>
    <row r="53" spans="1:21" ht="37.5" customHeight="1">
      <c r="B53" s="110"/>
      <c r="C53" s="112"/>
      <c r="D53" s="112"/>
      <c r="E53" s="112"/>
      <c r="F53" s="112"/>
      <c r="G53" s="112"/>
      <c r="H53" s="112"/>
      <c r="I53" s="112"/>
      <c r="J53" s="112"/>
      <c r="K53" s="112"/>
      <c r="L53" s="113"/>
      <c r="M53" s="114"/>
      <c r="N53" s="114"/>
      <c r="O53" s="114"/>
      <c r="P53" s="616" t="s">
        <v>241</v>
      </c>
      <c r="Q53" s="617"/>
    </row>
    <row r="57" spans="1:21" ht="14.25" thickBot="1">
      <c r="L57" s="116"/>
    </row>
    <row r="58" spans="1:21" ht="14.25" thickBot="1">
      <c r="T58" s="117"/>
      <c r="U58" s="118" t="s">
        <v>211</v>
      </c>
    </row>
    <row r="59" spans="1:21" ht="14.25" customHeight="1">
      <c r="T59" s="562" t="s">
        <v>210</v>
      </c>
      <c r="U59" s="119" t="s">
        <v>115</v>
      </c>
    </row>
    <row r="60" spans="1:21">
      <c r="T60" s="563"/>
      <c r="U60" s="120" t="s">
        <v>116</v>
      </c>
    </row>
    <row r="61" spans="1:21">
      <c r="T61" s="563"/>
      <c r="U61" s="120" t="s">
        <v>117</v>
      </c>
    </row>
    <row r="62" spans="1:21">
      <c r="T62" s="563"/>
      <c r="U62" s="120" t="s">
        <v>118</v>
      </c>
    </row>
    <row r="63" spans="1:21">
      <c r="T63" s="563"/>
      <c r="U63" s="120" t="s">
        <v>119</v>
      </c>
    </row>
    <row r="64" spans="1:21">
      <c r="T64" s="563"/>
      <c r="U64" s="120" t="s">
        <v>120</v>
      </c>
    </row>
    <row r="65" spans="20:21">
      <c r="T65" s="563"/>
      <c r="U65" s="120" t="s">
        <v>121</v>
      </c>
    </row>
    <row r="66" spans="20:21">
      <c r="T66" s="563"/>
      <c r="U66" s="120" t="s">
        <v>122</v>
      </c>
    </row>
    <row r="67" spans="20:21">
      <c r="T67" s="563"/>
      <c r="U67" s="120" t="s">
        <v>123</v>
      </c>
    </row>
    <row r="68" spans="20:21">
      <c r="T68" s="563"/>
      <c r="U68" s="120" t="s">
        <v>124</v>
      </c>
    </row>
    <row r="69" spans="20:21">
      <c r="T69" s="563"/>
      <c r="U69" s="120" t="s">
        <v>125</v>
      </c>
    </row>
    <row r="70" spans="20:21">
      <c r="T70" s="563"/>
      <c r="U70" s="120" t="s">
        <v>206</v>
      </c>
    </row>
    <row r="71" spans="20:21">
      <c r="T71" s="563"/>
      <c r="U71" s="120" t="s">
        <v>207</v>
      </c>
    </row>
    <row r="72" spans="20:21">
      <c r="T72" s="563"/>
      <c r="U72" s="120" t="s">
        <v>208</v>
      </c>
    </row>
    <row r="73" spans="20:21">
      <c r="T73" s="563"/>
      <c r="U73" s="120" t="s">
        <v>209</v>
      </c>
    </row>
    <row r="74" spans="20:21">
      <c r="T74" s="563"/>
      <c r="U74" s="121" t="s">
        <v>223</v>
      </c>
    </row>
    <row r="75" spans="20:21">
      <c r="T75" s="563"/>
      <c r="U75" s="121" t="s">
        <v>224</v>
      </c>
    </row>
    <row r="76" spans="20:21">
      <c r="T76" s="563"/>
      <c r="U76" s="121" t="s">
        <v>225</v>
      </c>
    </row>
    <row r="77" spans="20:21" ht="14.25" thickBot="1">
      <c r="T77" s="564"/>
      <c r="U77" s="122" t="s">
        <v>226</v>
      </c>
    </row>
    <row r="78" spans="20:21">
      <c r="T78" s="562" t="s">
        <v>212</v>
      </c>
      <c r="U78" s="119" t="s">
        <v>213</v>
      </c>
    </row>
    <row r="79" spans="20:21">
      <c r="T79" s="563"/>
      <c r="U79" s="121" t="s">
        <v>214</v>
      </c>
    </row>
    <row r="80" spans="20:21">
      <c r="T80" s="563"/>
      <c r="U80" s="121" t="s">
        <v>215</v>
      </c>
    </row>
    <row r="81" spans="20:21">
      <c r="T81" s="563"/>
      <c r="U81" s="121" t="s">
        <v>216</v>
      </c>
    </row>
    <row r="82" spans="20:21">
      <c r="T82" s="563"/>
      <c r="U82" s="121" t="s">
        <v>217</v>
      </c>
    </row>
    <row r="83" spans="20:21">
      <c r="T83" s="563"/>
      <c r="U83" s="121" t="s">
        <v>218</v>
      </c>
    </row>
    <row r="84" spans="20:21" ht="14.25" thickBot="1">
      <c r="T84" s="564"/>
      <c r="U84" s="122" t="s">
        <v>219</v>
      </c>
    </row>
  </sheetData>
  <mergeCells count="86">
    <mergeCell ref="G14:G15"/>
    <mergeCell ref="H14:H15"/>
    <mergeCell ref="I14:I15"/>
    <mergeCell ref="J14:J15"/>
    <mergeCell ref="K14:K15"/>
    <mergeCell ref="P52:Q52"/>
    <mergeCell ref="P53:Q53"/>
    <mergeCell ref="T59:T77"/>
    <mergeCell ref="T78:T84"/>
    <mergeCell ref="N44:O44"/>
    <mergeCell ref="P44:Q44"/>
    <mergeCell ref="N45:O45"/>
    <mergeCell ref="P45:Q45"/>
    <mergeCell ref="N46:O46"/>
    <mergeCell ref="P46:Q46"/>
    <mergeCell ref="N37:O37"/>
    <mergeCell ref="P37:Q37"/>
    <mergeCell ref="P43:Q43"/>
    <mergeCell ref="N38:O38"/>
    <mergeCell ref="P38:Q38"/>
    <mergeCell ref="N39:O39"/>
    <mergeCell ref="P39:Q39"/>
    <mergeCell ref="N40:O40"/>
    <mergeCell ref="P40:Q40"/>
    <mergeCell ref="N41:O41"/>
    <mergeCell ref="P41:Q41"/>
    <mergeCell ref="N42:O42"/>
    <mergeCell ref="P42:Q42"/>
    <mergeCell ref="N43:O43"/>
    <mergeCell ref="N34:O34"/>
    <mergeCell ref="P34:Q34"/>
    <mergeCell ref="N35:O35"/>
    <mergeCell ref="P35:Q35"/>
    <mergeCell ref="N36:O36"/>
    <mergeCell ref="P36:Q36"/>
    <mergeCell ref="N31:O31"/>
    <mergeCell ref="P31:Q31"/>
    <mergeCell ref="N32:O32"/>
    <mergeCell ref="P32:Q32"/>
    <mergeCell ref="N33:O33"/>
    <mergeCell ref="P33:Q33"/>
    <mergeCell ref="N28:O28"/>
    <mergeCell ref="P28:Q28"/>
    <mergeCell ref="N29:O29"/>
    <mergeCell ref="P29:Q29"/>
    <mergeCell ref="N30:O30"/>
    <mergeCell ref="P30:Q30"/>
    <mergeCell ref="N25:O25"/>
    <mergeCell ref="P25:Q25"/>
    <mergeCell ref="N26:O26"/>
    <mergeCell ref="P26:Q26"/>
    <mergeCell ref="N27:O27"/>
    <mergeCell ref="P27:Q27"/>
    <mergeCell ref="N22:O22"/>
    <mergeCell ref="P22:Q22"/>
    <mergeCell ref="N23:O23"/>
    <mergeCell ref="P23:Q23"/>
    <mergeCell ref="N24:O24"/>
    <mergeCell ref="P24:Q24"/>
    <mergeCell ref="N19:O19"/>
    <mergeCell ref="P19:Q19"/>
    <mergeCell ref="N20:O20"/>
    <mergeCell ref="P20:Q20"/>
    <mergeCell ref="N21:O21"/>
    <mergeCell ref="P21:Q21"/>
    <mergeCell ref="L14:L15"/>
    <mergeCell ref="N17:O17"/>
    <mergeCell ref="P17:Q17"/>
    <mergeCell ref="N18:O18"/>
    <mergeCell ref="P18:Q18"/>
    <mergeCell ref="L1:M1"/>
    <mergeCell ref="N16:O16"/>
    <mergeCell ref="P16:Q16"/>
    <mergeCell ref="P9:Q10"/>
    <mergeCell ref="B3:O3"/>
    <mergeCell ref="B5:F5"/>
    <mergeCell ref="G5:O5"/>
    <mergeCell ref="B9:K10"/>
    <mergeCell ref="L9:L10"/>
    <mergeCell ref="M9:M10"/>
    <mergeCell ref="N9:O10"/>
    <mergeCell ref="B14:B15"/>
    <mergeCell ref="C14:C15"/>
    <mergeCell ref="D14:D15"/>
    <mergeCell ref="E14:E15"/>
    <mergeCell ref="F14:F15"/>
  </mergeCells>
  <phoneticPr fontId="3"/>
  <dataValidations count="1">
    <dataValidation type="list" errorStyle="warning" allowBlank="1" showInputMessage="1" showErrorMessage="1" error="短期入所(併設型・空床利用型)は、本体施設に応じた交付率を入力してください。" sqref="M983042:M983067 M48:M49 M11:M46 JI11:JI49 TE11:TE49 ADA11:ADA49 AMW11:AMW49 AWS11:AWS49 BGO11:BGO49 BQK11:BQK49 CAG11:CAG49 CKC11:CKC49 CTY11:CTY49 DDU11:DDU49 DNQ11:DNQ49 DXM11:DXM49 EHI11:EHI49 ERE11:ERE49 FBA11:FBA49 FKW11:FKW49 FUS11:FUS49 GEO11:GEO49 GOK11:GOK49 GYG11:GYG49 HIC11:HIC49 HRY11:HRY49 IBU11:IBU49 ILQ11:ILQ49 IVM11:IVM49 JFI11:JFI49 JPE11:JPE49 JZA11:JZA49 KIW11:KIW49 KSS11:KSS49 LCO11:LCO49 LMK11:LMK49 LWG11:LWG49 MGC11:MGC49 MPY11:MPY49 MZU11:MZU49 NJQ11:NJQ49 NTM11:NTM49 ODI11:ODI49 ONE11:ONE49 OXA11:OXA49 PGW11:PGW49 PQS11:PQS49 QAO11:QAO49 QKK11:QKK49 QUG11:QUG49 REC11:REC49 RNY11:RNY49 RXU11:RXU49 SHQ11:SHQ49 SRM11:SRM49 TBI11:TBI49 TLE11:TLE49 TVA11:TVA49 UEW11:UEW49 UOS11:UOS49 UYO11:UYO49 VIK11:VIK49 VSG11:VSG49 WCC11:WCC49 WLY11:WLY49 WVU11:WVU49 JI65538:JI65563 TE65538:TE65563 ADA65538:ADA65563 AMW65538:AMW65563 AWS65538:AWS65563 BGO65538:BGO65563 BQK65538:BQK65563 CAG65538:CAG65563 CKC65538:CKC65563 CTY65538:CTY65563 DDU65538:DDU65563 DNQ65538:DNQ65563 DXM65538:DXM65563 EHI65538:EHI65563 ERE65538:ERE65563 FBA65538:FBA65563 FKW65538:FKW65563 FUS65538:FUS65563 GEO65538:GEO65563 GOK65538:GOK65563 GYG65538:GYG65563 HIC65538:HIC65563 HRY65538:HRY65563 IBU65538:IBU65563 ILQ65538:ILQ65563 IVM65538:IVM65563 JFI65538:JFI65563 JPE65538:JPE65563 JZA65538:JZA65563 KIW65538:KIW65563 KSS65538:KSS65563 LCO65538:LCO65563 LMK65538:LMK65563 LWG65538:LWG65563 MGC65538:MGC65563 MPY65538:MPY65563 MZU65538:MZU65563 NJQ65538:NJQ65563 NTM65538:NTM65563 ODI65538:ODI65563 ONE65538:ONE65563 OXA65538:OXA65563 PGW65538:PGW65563 PQS65538:PQS65563 QAO65538:QAO65563 QKK65538:QKK65563 QUG65538:QUG65563 REC65538:REC65563 RNY65538:RNY65563 RXU65538:RXU65563 SHQ65538:SHQ65563 SRM65538:SRM65563 TBI65538:TBI65563 TLE65538:TLE65563 TVA65538:TVA65563 UEW65538:UEW65563 UOS65538:UOS65563 UYO65538:UYO65563 VIK65538:VIK65563 VSG65538:VSG65563 WCC65538:WCC65563 WLY65538:WLY65563 WVU65538:WVU65563 M65538:M65563 JI131074:JI131099 TE131074:TE131099 ADA131074:ADA131099 AMW131074:AMW131099 AWS131074:AWS131099 BGO131074:BGO131099 BQK131074:BQK131099 CAG131074:CAG131099 CKC131074:CKC131099 CTY131074:CTY131099 DDU131074:DDU131099 DNQ131074:DNQ131099 DXM131074:DXM131099 EHI131074:EHI131099 ERE131074:ERE131099 FBA131074:FBA131099 FKW131074:FKW131099 FUS131074:FUS131099 GEO131074:GEO131099 GOK131074:GOK131099 GYG131074:GYG131099 HIC131074:HIC131099 HRY131074:HRY131099 IBU131074:IBU131099 ILQ131074:ILQ131099 IVM131074:IVM131099 JFI131074:JFI131099 JPE131074:JPE131099 JZA131074:JZA131099 KIW131074:KIW131099 KSS131074:KSS131099 LCO131074:LCO131099 LMK131074:LMK131099 LWG131074:LWG131099 MGC131074:MGC131099 MPY131074:MPY131099 MZU131074:MZU131099 NJQ131074:NJQ131099 NTM131074:NTM131099 ODI131074:ODI131099 ONE131074:ONE131099 OXA131074:OXA131099 PGW131074:PGW131099 PQS131074:PQS131099 QAO131074:QAO131099 QKK131074:QKK131099 QUG131074:QUG131099 REC131074:REC131099 RNY131074:RNY131099 RXU131074:RXU131099 SHQ131074:SHQ131099 SRM131074:SRM131099 TBI131074:TBI131099 TLE131074:TLE131099 TVA131074:TVA131099 UEW131074:UEW131099 UOS131074:UOS131099 UYO131074:UYO131099 VIK131074:VIK131099 VSG131074:VSG131099 WCC131074:WCC131099 WLY131074:WLY131099 WVU131074:WVU131099 M131074:M131099 JI196610:JI196635 TE196610:TE196635 ADA196610:ADA196635 AMW196610:AMW196635 AWS196610:AWS196635 BGO196610:BGO196635 BQK196610:BQK196635 CAG196610:CAG196635 CKC196610:CKC196635 CTY196610:CTY196635 DDU196610:DDU196635 DNQ196610:DNQ196635 DXM196610:DXM196635 EHI196610:EHI196635 ERE196610:ERE196635 FBA196610:FBA196635 FKW196610:FKW196635 FUS196610:FUS196635 GEO196610:GEO196635 GOK196610:GOK196635 GYG196610:GYG196635 HIC196610:HIC196635 HRY196610:HRY196635 IBU196610:IBU196635 ILQ196610:ILQ196635 IVM196610:IVM196635 JFI196610:JFI196635 JPE196610:JPE196635 JZA196610:JZA196635 KIW196610:KIW196635 KSS196610:KSS196635 LCO196610:LCO196635 LMK196610:LMK196635 LWG196610:LWG196635 MGC196610:MGC196635 MPY196610:MPY196635 MZU196610:MZU196635 NJQ196610:NJQ196635 NTM196610:NTM196635 ODI196610:ODI196635 ONE196610:ONE196635 OXA196610:OXA196635 PGW196610:PGW196635 PQS196610:PQS196635 QAO196610:QAO196635 QKK196610:QKK196635 QUG196610:QUG196635 REC196610:REC196635 RNY196610:RNY196635 RXU196610:RXU196635 SHQ196610:SHQ196635 SRM196610:SRM196635 TBI196610:TBI196635 TLE196610:TLE196635 TVA196610:TVA196635 UEW196610:UEW196635 UOS196610:UOS196635 UYO196610:UYO196635 VIK196610:VIK196635 VSG196610:VSG196635 WCC196610:WCC196635 WLY196610:WLY196635 WVU196610:WVU196635 M196610:M196635 JI262146:JI262171 TE262146:TE262171 ADA262146:ADA262171 AMW262146:AMW262171 AWS262146:AWS262171 BGO262146:BGO262171 BQK262146:BQK262171 CAG262146:CAG262171 CKC262146:CKC262171 CTY262146:CTY262171 DDU262146:DDU262171 DNQ262146:DNQ262171 DXM262146:DXM262171 EHI262146:EHI262171 ERE262146:ERE262171 FBA262146:FBA262171 FKW262146:FKW262171 FUS262146:FUS262171 GEO262146:GEO262171 GOK262146:GOK262171 GYG262146:GYG262171 HIC262146:HIC262171 HRY262146:HRY262171 IBU262146:IBU262171 ILQ262146:ILQ262171 IVM262146:IVM262171 JFI262146:JFI262171 JPE262146:JPE262171 JZA262146:JZA262171 KIW262146:KIW262171 KSS262146:KSS262171 LCO262146:LCO262171 LMK262146:LMK262171 LWG262146:LWG262171 MGC262146:MGC262171 MPY262146:MPY262171 MZU262146:MZU262171 NJQ262146:NJQ262171 NTM262146:NTM262171 ODI262146:ODI262171 ONE262146:ONE262171 OXA262146:OXA262171 PGW262146:PGW262171 PQS262146:PQS262171 QAO262146:QAO262171 QKK262146:QKK262171 QUG262146:QUG262171 REC262146:REC262171 RNY262146:RNY262171 RXU262146:RXU262171 SHQ262146:SHQ262171 SRM262146:SRM262171 TBI262146:TBI262171 TLE262146:TLE262171 TVA262146:TVA262171 UEW262146:UEW262171 UOS262146:UOS262171 UYO262146:UYO262171 VIK262146:VIK262171 VSG262146:VSG262171 WCC262146:WCC262171 WLY262146:WLY262171 WVU262146:WVU262171 M262146:M262171 JI327682:JI327707 TE327682:TE327707 ADA327682:ADA327707 AMW327682:AMW327707 AWS327682:AWS327707 BGO327682:BGO327707 BQK327682:BQK327707 CAG327682:CAG327707 CKC327682:CKC327707 CTY327682:CTY327707 DDU327682:DDU327707 DNQ327682:DNQ327707 DXM327682:DXM327707 EHI327682:EHI327707 ERE327682:ERE327707 FBA327682:FBA327707 FKW327682:FKW327707 FUS327682:FUS327707 GEO327682:GEO327707 GOK327682:GOK327707 GYG327682:GYG327707 HIC327682:HIC327707 HRY327682:HRY327707 IBU327682:IBU327707 ILQ327682:ILQ327707 IVM327682:IVM327707 JFI327682:JFI327707 JPE327682:JPE327707 JZA327682:JZA327707 KIW327682:KIW327707 KSS327682:KSS327707 LCO327682:LCO327707 LMK327682:LMK327707 LWG327682:LWG327707 MGC327682:MGC327707 MPY327682:MPY327707 MZU327682:MZU327707 NJQ327682:NJQ327707 NTM327682:NTM327707 ODI327682:ODI327707 ONE327682:ONE327707 OXA327682:OXA327707 PGW327682:PGW327707 PQS327682:PQS327707 QAO327682:QAO327707 QKK327682:QKK327707 QUG327682:QUG327707 REC327682:REC327707 RNY327682:RNY327707 RXU327682:RXU327707 SHQ327682:SHQ327707 SRM327682:SRM327707 TBI327682:TBI327707 TLE327682:TLE327707 TVA327682:TVA327707 UEW327682:UEW327707 UOS327682:UOS327707 UYO327682:UYO327707 VIK327682:VIK327707 VSG327682:VSG327707 WCC327682:WCC327707 WLY327682:WLY327707 WVU327682:WVU327707 M327682:M327707 JI393218:JI393243 TE393218:TE393243 ADA393218:ADA393243 AMW393218:AMW393243 AWS393218:AWS393243 BGO393218:BGO393243 BQK393218:BQK393243 CAG393218:CAG393243 CKC393218:CKC393243 CTY393218:CTY393243 DDU393218:DDU393243 DNQ393218:DNQ393243 DXM393218:DXM393243 EHI393218:EHI393243 ERE393218:ERE393243 FBA393218:FBA393243 FKW393218:FKW393243 FUS393218:FUS393243 GEO393218:GEO393243 GOK393218:GOK393243 GYG393218:GYG393243 HIC393218:HIC393243 HRY393218:HRY393243 IBU393218:IBU393243 ILQ393218:ILQ393243 IVM393218:IVM393243 JFI393218:JFI393243 JPE393218:JPE393243 JZA393218:JZA393243 KIW393218:KIW393243 KSS393218:KSS393243 LCO393218:LCO393243 LMK393218:LMK393243 LWG393218:LWG393243 MGC393218:MGC393243 MPY393218:MPY393243 MZU393218:MZU393243 NJQ393218:NJQ393243 NTM393218:NTM393243 ODI393218:ODI393243 ONE393218:ONE393243 OXA393218:OXA393243 PGW393218:PGW393243 PQS393218:PQS393243 QAO393218:QAO393243 QKK393218:QKK393243 QUG393218:QUG393243 REC393218:REC393243 RNY393218:RNY393243 RXU393218:RXU393243 SHQ393218:SHQ393243 SRM393218:SRM393243 TBI393218:TBI393243 TLE393218:TLE393243 TVA393218:TVA393243 UEW393218:UEW393243 UOS393218:UOS393243 UYO393218:UYO393243 VIK393218:VIK393243 VSG393218:VSG393243 WCC393218:WCC393243 WLY393218:WLY393243 WVU393218:WVU393243 M393218:M393243 JI458754:JI458779 TE458754:TE458779 ADA458754:ADA458779 AMW458754:AMW458779 AWS458754:AWS458779 BGO458754:BGO458779 BQK458754:BQK458779 CAG458754:CAG458779 CKC458754:CKC458779 CTY458754:CTY458779 DDU458754:DDU458779 DNQ458754:DNQ458779 DXM458754:DXM458779 EHI458754:EHI458779 ERE458754:ERE458779 FBA458754:FBA458779 FKW458754:FKW458779 FUS458754:FUS458779 GEO458754:GEO458779 GOK458754:GOK458779 GYG458754:GYG458779 HIC458754:HIC458779 HRY458754:HRY458779 IBU458754:IBU458779 ILQ458754:ILQ458779 IVM458754:IVM458779 JFI458754:JFI458779 JPE458754:JPE458779 JZA458754:JZA458779 KIW458754:KIW458779 KSS458754:KSS458779 LCO458754:LCO458779 LMK458754:LMK458779 LWG458754:LWG458779 MGC458754:MGC458779 MPY458754:MPY458779 MZU458754:MZU458779 NJQ458754:NJQ458779 NTM458754:NTM458779 ODI458754:ODI458779 ONE458754:ONE458779 OXA458754:OXA458779 PGW458754:PGW458779 PQS458754:PQS458779 QAO458754:QAO458779 QKK458754:QKK458779 QUG458754:QUG458779 REC458754:REC458779 RNY458754:RNY458779 RXU458754:RXU458779 SHQ458754:SHQ458779 SRM458754:SRM458779 TBI458754:TBI458779 TLE458754:TLE458779 TVA458754:TVA458779 UEW458754:UEW458779 UOS458754:UOS458779 UYO458754:UYO458779 VIK458754:VIK458779 VSG458754:VSG458779 WCC458754:WCC458779 WLY458754:WLY458779 WVU458754:WVU458779 M458754:M458779 JI524290:JI524315 TE524290:TE524315 ADA524290:ADA524315 AMW524290:AMW524315 AWS524290:AWS524315 BGO524290:BGO524315 BQK524290:BQK524315 CAG524290:CAG524315 CKC524290:CKC524315 CTY524290:CTY524315 DDU524290:DDU524315 DNQ524290:DNQ524315 DXM524290:DXM524315 EHI524290:EHI524315 ERE524290:ERE524315 FBA524290:FBA524315 FKW524290:FKW524315 FUS524290:FUS524315 GEO524290:GEO524315 GOK524290:GOK524315 GYG524290:GYG524315 HIC524290:HIC524315 HRY524290:HRY524315 IBU524290:IBU524315 ILQ524290:ILQ524315 IVM524290:IVM524315 JFI524290:JFI524315 JPE524290:JPE524315 JZA524290:JZA524315 KIW524290:KIW524315 KSS524290:KSS524315 LCO524290:LCO524315 LMK524290:LMK524315 LWG524290:LWG524315 MGC524290:MGC524315 MPY524290:MPY524315 MZU524290:MZU524315 NJQ524290:NJQ524315 NTM524290:NTM524315 ODI524290:ODI524315 ONE524290:ONE524315 OXA524290:OXA524315 PGW524290:PGW524315 PQS524290:PQS524315 QAO524290:QAO524315 QKK524290:QKK524315 QUG524290:QUG524315 REC524290:REC524315 RNY524290:RNY524315 RXU524290:RXU524315 SHQ524290:SHQ524315 SRM524290:SRM524315 TBI524290:TBI524315 TLE524290:TLE524315 TVA524290:TVA524315 UEW524290:UEW524315 UOS524290:UOS524315 UYO524290:UYO524315 VIK524290:VIK524315 VSG524290:VSG524315 WCC524290:WCC524315 WLY524290:WLY524315 WVU524290:WVU524315 M524290:M524315 JI589826:JI589851 TE589826:TE589851 ADA589826:ADA589851 AMW589826:AMW589851 AWS589826:AWS589851 BGO589826:BGO589851 BQK589826:BQK589851 CAG589826:CAG589851 CKC589826:CKC589851 CTY589826:CTY589851 DDU589826:DDU589851 DNQ589826:DNQ589851 DXM589826:DXM589851 EHI589826:EHI589851 ERE589826:ERE589851 FBA589826:FBA589851 FKW589826:FKW589851 FUS589826:FUS589851 GEO589826:GEO589851 GOK589826:GOK589851 GYG589826:GYG589851 HIC589826:HIC589851 HRY589826:HRY589851 IBU589826:IBU589851 ILQ589826:ILQ589851 IVM589826:IVM589851 JFI589826:JFI589851 JPE589826:JPE589851 JZA589826:JZA589851 KIW589826:KIW589851 KSS589826:KSS589851 LCO589826:LCO589851 LMK589826:LMK589851 LWG589826:LWG589851 MGC589826:MGC589851 MPY589826:MPY589851 MZU589826:MZU589851 NJQ589826:NJQ589851 NTM589826:NTM589851 ODI589826:ODI589851 ONE589826:ONE589851 OXA589826:OXA589851 PGW589826:PGW589851 PQS589826:PQS589851 QAO589826:QAO589851 QKK589826:QKK589851 QUG589826:QUG589851 REC589826:REC589851 RNY589826:RNY589851 RXU589826:RXU589851 SHQ589826:SHQ589851 SRM589826:SRM589851 TBI589826:TBI589851 TLE589826:TLE589851 TVA589826:TVA589851 UEW589826:UEW589851 UOS589826:UOS589851 UYO589826:UYO589851 VIK589826:VIK589851 VSG589826:VSG589851 WCC589826:WCC589851 WLY589826:WLY589851 WVU589826:WVU589851 M589826:M589851 JI655362:JI655387 TE655362:TE655387 ADA655362:ADA655387 AMW655362:AMW655387 AWS655362:AWS655387 BGO655362:BGO655387 BQK655362:BQK655387 CAG655362:CAG655387 CKC655362:CKC655387 CTY655362:CTY655387 DDU655362:DDU655387 DNQ655362:DNQ655387 DXM655362:DXM655387 EHI655362:EHI655387 ERE655362:ERE655387 FBA655362:FBA655387 FKW655362:FKW655387 FUS655362:FUS655387 GEO655362:GEO655387 GOK655362:GOK655387 GYG655362:GYG655387 HIC655362:HIC655387 HRY655362:HRY655387 IBU655362:IBU655387 ILQ655362:ILQ655387 IVM655362:IVM655387 JFI655362:JFI655387 JPE655362:JPE655387 JZA655362:JZA655387 KIW655362:KIW655387 KSS655362:KSS655387 LCO655362:LCO655387 LMK655362:LMK655387 LWG655362:LWG655387 MGC655362:MGC655387 MPY655362:MPY655387 MZU655362:MZU655387 NJQ655362:NJQ655387 NTM655362:NTM655387 ODI655362:ODI655387 ONE655362:ONE655387 OXA655362:OXA655387 PGW655362:PGW655387 PQS655362:PQS655387 QAO655362:QAO655387 QKK655362:QKK655387 QUG655362:QUG655387 REC655362:REC655387 RNY655362:RNY655387 RXU655362:RXU655387 SHQ655362:SHQ655387 SRM655362:SRM655387 TBI655362:TBI655387 TLE655362:TLE655387 TVA655362:TVA655387 UEW655362:UEW655387 UOS655362:UOS655387 UYO655362:UYO655387 VIK655362:VIK655387 VSG655362:VSG655387 WCC655362:WCC655387 WLY655362:WLY655387 WVU655362:WVU655387 M655362:M655387 JI720898:JI720923 TE720898:TE720923 ADA720898:ADA720923 AMW720898:AMW720923 AWS720898:AWS720923 BGO720898:BGO720923 BQK720898:BQK720923 CAG720898:CAG720923 CKC720898:CKC720923 CTY720898:CTY720923 DDU720898:DDU720923 DNQ720898:DNQ720923 DXM720898:DXM720923 EHI720898:EHI720923 ERE720898:ERE720923 FBA720898:FBA720923 FKW720898:FKW720923 FUS720898:FUS720923 GEO720898:GEO720923 GOK720898:GOK720923 GYG720898:GYG720923 HIC720898:HIC720923 HRY720898:HRY720923 IBU720898:IBU720923 ILQ720898:ILQ720923 IVM720898:IVM720923 JFI720898:JFI720923 JPE720898:JPE720923 JZA720898:JZA720923 KIW720898:KIW720923 KSS720898:KSS720923 LCO720898:LCO720923 LMK720898:LMK720923 LWG720898:LWG720923 MGC720898:MGC720923 MPY720898:MPY720923 MZU720898:MZU720923 NJQ720898:NJQ720923 NTM720898:NTM720923 ODI720898:ODI720923 ONE720898:ONE720923 OXA720898:OXA720923 PGW720898:PGW720923 PQS720898:PQS720923 QAO720898:QAO720923 QKK720898:QKK720923 QUG720898:QUG720923 REC720898:REC720923 RNY720898:RNY720923 RXU720898:RXU720923 SHQ720898:SHQ720923 SRM720898:SRM720923 TBI720898:TBI720923 TLE720898:TLE720923 TVA720898:TVA720923 UEW720898:UEW720923 UOS720898:UOS720923 UYO720898:UYO720923 VIK720898:VIK720923 VSG720898:VSG720923 WCC720898:WCC720923 WLY720898:WLY720923 WVU720898:WVU720923 M720898:M720923 JI786434:JI786459 TE786434:TE786459 ADA786434:ADA786459 AMW786434:AMW786459 AWS786434:AWS786459 BGO786434:BGO786459 BQK786434:BQK786459 CAG786434:CAG786459 CKC786434:CKC786459 CTY786434:CTY786459 DDU786434:DDU786459 DNQ786434:DNQ786459 DXM786434:DXM786459 EHI786434:EHI786459 ERE786434:ERE786459 FBA786434:FBA786459 FKW786434:FKW786459 FUS786434:FUS786459 GEO786434:GEO786459 GOK786434:GOK786459 GYG786434:GYG786459 HIC786434:HIC786459 HRY786434:HRY786459 IBU786434:IBU786459 ILQ786434:ILQ786459 IVM786434:IVM786459 JFI786434:JFI786459 JPE786434:JPE786459 JZA786434:JZA786459 KIW786434:KIW786459 KSS786434:KSS786459 LCO786434:LCO786459 LMK786434:LMK786459 LWG786434:LWG786459 MGC786434:MGC786459 MPY786434:MPY786459 MZU786434:MZU786459 NJQ786434:NJQ786459 NTM786434:NTM786459 ODI786434:ODI786459 ONE786434:ONE786459 OXA786434:OXA786459 PGW786434:PGW786459 PQS786434:PQS786459 QAO786434:QAO786459 QKK786434:QKK786459 QUG786434:QUG786459 REC786434:REC786459 RNY786434:RNY786459 RXU786434:RXU786459 SHQ786434:SHQ786459 SRM786434:SRM786459 TBI786434:TBI786459 TLE786434:TLE786459 TVA786434:TVA786459 UEW786434:UEW786459 UOS786434:UOS786459 UYO786434:UYO786459 VIK786434:VIK786459 VSG786434:VSG786459 WCC786434:WCC786459 WLY786434:WLY786459 WVU786434:WVU786459 M786434:M786459 JI851970:JI851995 TE851970:TE851995 ADA851970:ADA851995 AMW851970:AMW851995 AWS851970:AWS851995 BGO851970:BGO851995 BQK851970:BQK851995 CAG851970:CAG851995 CKC851970:CKC851995 CTY851970:CTY851995 DDU851970:DDU851995 DNQ851970:DNQ851995 DXM851970:DXM851995 EHI851970:EHI851995 ERE851970:ERE851995 FBA851970:FBA851995 FKW851970:FKW851995 FUS851970:FUS851995 GEO851970:GEO851995 GOK851970:GOK851995 GYG851970:GYG851995 HIC851970:HIC851995 HRY851970:HRY851995 IBU851970:IBU851995 ILQ851970:ILQ851995 IVM851970:IVM851995 JFI851970:JFI851995 JPE851970:JPE851995 JZA851970:JZA851995 KIW851970:KIW851995 KSS851970:KSS851995 LCO851970:LCO851995 LMK851970:LMK851995 LWG851970:LWG851995 MGC851970:MGC851995 MPY851970:MPY851995 MZU851970:MZU851995 NJQ851970:NJQ851995 NTM851970:NTM851995 ODI851970:ODI851995 ONE851970:ONE851995 OXA851970:OXA851995 PGW851970:PGW851995 PQS851970:PQS851995 QAO851970:QAO851995 QKK851970:QKK851995 QUG851970:QUG851995 REC851970:REC851995 RNY851970:RNY851995 RXU851970:RXU851995 SHQ851970:SHQ851995 SRM851970:SRM851995 TBI851970:TBI851995 TLE851970:TLE851995 TVA851970:TVA851995 UEW851970:UEW851995 UOS851970:UOS851995 UYO851970:UYO851995 VIK851970:VIK851995 VSG851970:VSG851995 WCC851970:WCC851995 WLY851970:WLY851995 WVU851970:WVU851995 M851970:M851995 JI917506:JI917531 TE917506:TE917531 ADA917506:ADA917531 AMW917506:AMW917531 AWS917506:AWS917531 BGO917506:BGO917531 BQK917506:BQK917531 CAG917506:CAG917531 CKC917506:CKC917531 CTY917506:CTY917531 DDU917506:DDU917531 DNQ917506:DNQ917531 DXM917506:DXM917531 EHI917506:EHI917531 ERE917506:ERE917531 FBA917506:FBA917531 FKW917506:FKW917531 FUS917506:FUS917531 GEO917506:GEO917531 GOK917506:GOK917531 GYG917506:GYG917531 HIC917506:HIC917531 HRY917506:HRY917531 IBU917506:IBU917531 ILQ917506:ILQ917531 IVM917506:IVM917531 JFI917506:JFI917531 JPE917506:JPE917531 JZA917506:JZA917531 KIW917506:KIW917531 KSS917506:KSS917531 LCO917506:LCO917531 LMK917506:LMK917531 LWG917506:LWG917531 MGC917506:MGC917531 MPY917506:MPY917531 MZU917506:MZU917531 NJQ917506:NJQ917531 NTM917506:NTM917531 ODI917506:ODI917531 ONE917506:ONE917531 OXA917506:OXA917531 PGW917506:PGW917531 PQS917506:PQS917531 QAO917506:QAO917531 QKK917506:QKK917531 QUG917506:QUG917531 REC917506:REC917531 RNY917506:RNY917531 RXU917506:RXU917531 SHQ917506:SHQ917531 SRM917506:SRM917531 TBI917506:TBI917531 TLE917506:TLE917531 TVA917506:TVA917531 UEW917506:UEW917531 UOS917506:UOS917531 UYO917506:UYO917531 VIK917506:VIK917531 VSG917506:VSG917531 WCC917506:WCC917531 WLY917506:WLY917531 WVU917506:WVU917531 M917506:M917531 JI983042:JI983067 TE983042:TE983067 ADA983042:ADA983067 AMW983042:AMW983067 AWS983042:AWS983067 BGO983042:BGO983067 BQK983042:BQK983067 CAG983042:CAG983067 CKC983042:CKC983067 CTY983042:CTY983067 DDU983042:DDU983067 DNQ983042:DNQ983067 DXM983042:DXM983067 EHI983042:EHI983067 ERE983042:ERE983067 FBA983042:FBA983067 FKW983042:FKW983067 FUS983042:FUS983067 GEO983042:GEO983067 GOK983042:GOK983067 GYG983042:GYG983067 HIC983042:HIC983067 HRY983042:HRY983067 IBU983042:IBU983067 ILQ983042:ILQ983067 IVM983042:IVM983067 JFI983042:JFI983067 JPE983042:JPE983067 JZA983042:JZA983067 KIW983042:KIW983067 KSS983042:KSS983067 LCO983042:LCO983067 LMK983042:LMK983067 LWG983042:LWG983067 MGC983042:MGC983067 MPY983042:MPY983067 MZU983042:MZU983067 NJQ983042:NJQ983067 NTM983042:NTM983067 ODI983042:ODI983067 ONE983042:ONE983067 OXA983042:OXA983067 PGW983042:PGW983067 PQS983042:PQS983067 QAO983042:QAO983067 QKK983042:QKK983067 QUG983042:QUG983067 REC983042:REC983067 RNY983042:RNY983067 RXU983042:RXU983067 SHQ983042:SHQ983067 SRM983042:SRM983067 TBI983042:TBI983067 TLE983042:TLE983067 TVA983042:TVA983067 UEW983042:UEW983067 UOS983042:UOS983067 UYO983042:UYO983067 VIK983042:VIK983067 VSG983042:VSG983067 WCC983042:WCC983067 WLY983042:WLY983067 WVU983042:WVU983067">
      <formula1>$U$59:$U$84</formula1>
    </dataValidation>
  </dataValidations>
  <pageMargins left="0.59055118110236227" right="0.59055118110236227" top="0.59055118110236227" bottom="0.39370078740157483" header="0.51181102362204722" footer="0.51181102362204722"/>
  <pageSetup paperSize="9" scale="5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51"/>
  <sheetViews>
    <sheetView view="pageBreakPreview" zoomScale="80" zoomScaleNormal="100" zoomScaleSheetLayoutView="80" workbookViewId="0">
      <selection activeCell="K11" sqref="K11"/>
    </sheetView>
  </sheetViews>
  <sheetFormatPr defaultRowHeight="27" customHeight="1"/>
  <cols>
    <col min="1" max="1" width="14.125" style="35" customWidth="1"/>
    <col min="2" max="2" width="16.25" style="35" customWidth="1"/>
    <col min="3" max="3" width="3.875" style="35" customWidth="1"/>
    <col min="4" max="5" width="15.625" style="35" customWidth="1"/>
    <col min="6" max="7" width="3.75" style="35" customWidth="1"/>
    <col min="8" max="9" width="15.625" style="35" customWidth="1"/>
    <col min="10" max="10" width="3.75" style="35" customWidth="1"/>
    <col min="11" max="11" width="75.5" style="35" bestFit="1" customWidth="1"/>
    <col min="12" max="257" width="9" style="35"/>
    <col min="258" max="258" width="14.125" style="35" customWidth="1"/>
    <col min="259" max="259" width="16.25" style="35" customWidth="1"/>
    <col min="260" max="260" width="3.75" style="35" customWidth="1"/>
    <col min="261" max="261" width="14.625" style="35" customWidth="1"/>
    <col min="262" max="262" width="3.75" style="35" customWidth="1"/>
    <col min="263" max="263" width="17.875" style="35" customWidth="1"/>
    <col min="264" max="264" width="3.75" style="35" customWidth="1"/>
    <col min="265" max="265" width="17.75" style="35" customWidth="1"/>
    <col min="266" max="266" width="3.75" style="35" customWidth="1"/>
    <col min="267" max="513" width="9" style="35"/>
    <col min="514" max="514" width="14.125" style="35" customWidth="1"/>
    <col min="515" max="515" width="16.25" style="35" customWidth="1"/>
    <col min="516" max="516" width="3.75" style="35" customWidth="1"/>
    <col min="517" max="517" width="14.625" style="35" customWidth="1"/>
    <col min="518" max="518" width="3.75" style="35" customWidth="1"/>
    <col min="519" max="519" width="17.875" style="35" customWidth="1"/>
    <col min="520" max="520" width="3.75" style="35" customWidth="1"/>
    <col min="521" max="521" width="17.75" style="35" customWidth="1"/>
    <col min="522" max="522" width="3.75" style="35" customWidth="1"/>
    <col min="523" max="769" width="9" style="35"/>
    <col min="770" max="770" width="14.125" style="35" customWidth="1"/>
    <col min="771" max="771" width="16.25" style="35" customWidth="1"/>
    <col min="772" max="772" width="3.75" style="35" customWidth="1"/>
    <col min="773" max="773" width="14.625" style="35" customWidth="1"/>
    <col min="774" max="774" width="3.75" style="35" customWidth="1"/>
    <col min="775" max="775" width="17.875" style="35" customWidth="1"/>
    <col min="776" max="776" width="3.75" style="35" customWidth="1"/>
    <col min="777" max="777" width="17.75" style="35" customWidth="1"/>
    <col min="778" max="778" width="3.75" style="35" customWidth="1"/>
    <col min="779" max="1025" width="9" style="35"/>
    <col min="1026" max="1026" width="14.125" style="35" customWidth="1"/>
    <col min="1027" max="1027" width="16.25" style="35" customWidth="1"/>
    <col min="1028" max="1028" width="3.75" style="35" customWidth="1"/>
    <col min="1029" max="1029" width="14.625" style="35" customWidth="1"/>
    <col min="1030" max="1030" width="3.75" style="35" customWidth="1"/>
    <col min="1031" max="1031" width="17.875" style="35" customWidth="1"/>
    <col min="1032" max="1032" width="3.75" style="35" customWidth="1"/>
    <col min="1033" max="1033" width="17.75" style="35" customWidth="1"/>
    <col min="1034" max="1034" width="3.75" style="35" customWidth="1"/>
    <col min="1035" max="1281" width="9" style="35"/>
    <col min="1282" max="1282" width="14.125" style="35" customWidth="1"/>
    <col min="1283" max="1283" width="16.25" style="35" customWidth="1"/>
    <col min="1284" max="1284" width="3.75" style="35" customWidth="1"/>
    <col min="1285" max="1285" width="14.625" style="35" customWidth="1"/>
    <col min="1286" max="1286" width="3.75" style="35" customWidth="1"/>
    <col min="1287" max="1287" width="17.875" style="35" customWidth="1"/>
    <col min="1288" max="1288" width="3.75" style="35" customWidth="1"/>
    <col min="1289" max="1289" width="17.75" style="35" customWidth="1"/>
    <col min="1290" max="1290" width="3.75" style="35" customWidth="1"/>
    <col min="1291" max="1537" width="9" style="35"/>
    <col min="1538" max="1538" width="14.125" style="35" customWidth="1"/>
    <col min="1539" max="1539" width="16.25" style="35" customWidth="1"/>
    <col min="1540" max="1540" width="3.75" style="35" customWidth="1"/>
    <col min="1541" max="1541" width="14.625" style="35" customWidth="1"/>
    <col min="1542" max="1542" width="3.75" style="35" customWidth="1"/>
    <col min="1543" max="1543" width="17.875" style="35" customWidth="1"/>
    <col min="1544" max="1544" width="3.75" style="35" customWidth="1"/>
    <col min="1545" max="1545" width="17.75" style="35" customWidth="1"/>
    <col min="1546" max="1546" width="3.75" style="35" customWidth="1"/>
    <col min="1547" max="1793" width="9" style="35"/>
    <col min="1794" max="1794" width="14.125" style="35" customWidth="1"/>
    <col min="1795" max="1795" width="16.25" style="35" customWidth="1"/>
    <col min="1796" max="1796" width="3.75" style="35" customWidth="1"/>
    <col min="1797" max="1797" width="14.625" style="35" customWidth="1"/>
    <col min="1798" max="1798" width="3.75" style="35" customWidth="1"/>
    <col min="1799" max="1799" width="17.875" style="35" customWidth="1"/>
    <col min="1800" max="1800" width="3.75" style="35" customWidth="1"/>
    <col min="1801" max="1801" width="17.75" style="35" customWidth="1"/>
    <col min="1802" max="1802" width="3.75" style="35" customWidth="1"/>
    <col min="1803" max="2049" width="9" style="35"/>
    <col min="2050" max="2050" width="14.125" style="35" customWidth="1"/>
    <col min="2051" max="2051" width="16.25" style="35" customWidth="1"/>
    <col min="2052" max="2052" width="3.75" style="35" customWidth="1"/>
    <col min="2053" max="2053" width="14.625" style="35" customWidth="1"/>
    <col min="2054" max="2054" width="3.75" style="35" customWidth="1"/>
    <col min="2055" max="2055" width="17.875" style="35" customWidth="1"/>
    <col min="2056" max="2056" width="3.75" style="35" customWidth="1"/>
    <col min="2057" max="2057" width="17.75" style="35" customWidth="1"/>
    <col min="2058" max="2058" width="3.75" style="35" customWidth="1"/>
    <col min="2059" max="2305" width="9" style="35"/>
    <col min="2306" max="2306" width="14.125" style="35" customWidth="1"/>
    <col min="2307" max="2307" width="16.25" style="35" customWidth="1"/>
    <col min="2308" max="2308" width="3.75" style="35" customWidth="1"/>
    <col min="2309" max="2309" width="14.625" style="35" customWidth="1"/>
    <col min="2310" max="2310" width="3.75" style="35" customWidth="1"/>
    <col min="2311" max="2311" width="17.875" style="35" customWidth="1"/>
    <col min="2312" max="2312" width="3.75" style="35" customWidth="1"/>
    <col min="2313" max="2313" width="17.75" style="35" customWidth="1"/>
    <col min="2314" max="2314" width="3.75" style="35" customWidth="1"/>
    <col min="2315" max="2561" width="9" style="35"/>
    <col min="2562" max="2562" width="14.125" style="35" customWidth="1"/>
    <col min="2563" max="2563" width="16.25" style="35" customWidth="1"/>
    <col min="2564" max="2564" width="3.75" style="35" customWidth="1"/>
    <col min="2565" max="2565" width="14.625" style="35" customWidth="1"/>
    <col min="2566" max="2566" width="3.75" style="35" customWidth="1"/>
    <col min="2567" max="2567" width="17.875" style="35" customWidth="1"/>
    <col min="2568" max="2568" width="3.75" style="35" customWidth="1"/>
    <col min="2569" max="2569" width="17.75" style="35" customWidth="1"/>
    <col min="2570" max="2570" width="3.75" style="35" customWidth="1"/>
    <col min="2571" max="2817" width="9" style="35"/>
    <col min="2818" max="2818" width="14.125" style="35" customWidth="1"/>
    <col min="2819" max="2819" width="16.25" style="35" customWidth="1"/>
    <col min="2820" max="2820" width="3.75" style="35" customWidth="1"/>
    <col min="2821" max="2821" width="14.625" style="35" customWidth="1"/>
    <col min="2822" max="2822" width="3.75" style="35" customWidth="1"/>
    <col min="2823" max="2823" width="17.875" style="35" customWidth="1"/>
    <col min="2824" max="2824" width="3.75" style="35" customWidth="1"/>
    <col min="2825" max="2825" width="17.75" style="35" customWidth="1"/>
    <col min="2826" max="2826" width="3.75" style="35" customWidth="1"/>
    <col min="2827" max="3073" width="9" style="35"/>
    <col min="3074" max="3074" width="14.125" style="35" customWidth="1"/>
    <col min="3075" max="3075" width="16.25" style="35" customWidth="1"/>
    <col min="3076" max="3076" width="3.75" style="35" customWidth="1"/>
    <col min="3077" max="3077" width="14.625" style="35" customWidth="1"/>
    <col min="3078" max="3078" width="3.75" style="35" customWidth="1"/>
    <col min="3079" max="3079" width="17.875" style="35" customWidth="1"/>
    <col min="3080" max="3080" width="3.75" style="35" customWidth="1"/>
    <col min="3081" max="3081" width="17.75" style="35" customWidth="1"/>
    <col min="3082" max="3082" width="3.75" style="35" customWidth="1"/>
    <col min="3083" max="3329" width="9" style="35"/>
    <col min="3330" max="3330" width="14.125" style="35" customWidth="1"/>
    <col min="3331" max="3331" width="16.25" style="35" customWidth="1"/>
    <col min="3332" max="3332" width="3.75" style="35" customWidth="1"/>
    <col min="3333" max="3333" width="14.625" style="35" customWidth="1"/>
    <col min="3334" max="3334" width="3.75" style="35" customWidth="1"/>
    <col min="3335" max="3335" width="17.875" style="35" customWidth="1"/>
    <col min="3336" max="3336" width="3.75" style="35" customWidth="1"/>
    <col min="3337" max="3337" width="17.75" style="35" customWidth="1"/>
    <col min="3338" max="3338" width="3.75" style="35" customWidth="1"/>
    <col min="3339" max="3585" width="9" style="35"/>
    <col min="3586" max="3586" width="14.125" style="35" customWidth="1"/>
    <col min="3587" max="3587" width="16.25" style="35" customWidth="1"/>
    <col min="3588" max="3588" width="3.75" style="35" customWidth="1"/>
    <col min="3589" max="3589" width="14.625" style="35" customWidth="1"/>
    <col min="3590" max="3590" width="3.75" style="35" customWidth="1"/>
    <col min="3591" max="3591" width="17.875" style="35" customWidth="1"/>
    <col min="3592" max="3592" width="3.75" style="35" customWidth="1"/>
    <col min="3593" max="3593" width="17.75" style="35" customWidth="1"/>
    <col min="3594" max="3594" width="3.75" style="35" customWidth="1"/>
    <col min="3595" max="3841" width="9" style="35"/>
    <col min="3842" max="3842" width="14.125" style="35" customWidth="1"/>
    <col min="3843" max="3843" width="16.25" style="35" customWidth="1"/>
    <col min="3844" max="3844" width="3.75" style="35" customWidth="1"/>
    <col min="3845" max="3845" width="14.625" style="35" customWidth="1"/>
    <col min="3846" max="3846" width="3.75" style="35" customWidth="1"/>
    <col min="3847" max="3847" width="17.875" style="35" customWidth="1"/>
    <col min="3848" max="3848" width="3.75" style="35" customWidth="1"/>
    <col min="3849" max="3849" width="17.75" style="35" customWidth="1"/>
    <col min="3850" max="3850" width="3.75" style="35" customWidth="1"/>
    <col min="3851" max="4097" width="9" style="35"/>
    <col min="4098" max="4098" width="14.125" style="35" customWidth="1"/>
    <col min="4099" max="4099" width="16.25" style="35" customWidth="1"/>
    <col min="4100" max="4100" width="3.75" style="35" customWidth="1"/>
    <col min="4101" max="4101" width="14.625" style="35" customWidth="1"/>
    <col min="4102" max="4102" width="3.75" style="35" customWidth="1"/>
    <col min="4103" max="4103" width="17.875" style="35" customWidth="1"/>
    <col min="4104" max="4104" width="3.75" style="35" customWidth="1"/>
    <col min="4105" max="4105" width="17.75" style="35" customWidth="1"/>
    <col min="4106" max="4106" width="3.75" style="35" customWidth="1"/>
    <col min="4107" max="4353" width="9" style="35"/>
    <col min="4354" max="4354" width="14.125" style="35" customWidth="1"/>
    <col min="4355" max="4355" width="16.25" style="35" customWidth="1"/>
    <col min="4356" max="4356" width="3.75" style="35" customWidth="1"/>
    <col min="4357" max="4357" width="14.625" style="35" customWidth="1"/>
    <col min="4358" max="4358" width="3.75" style="35" customWidth="1"/>
    <col min="4359" max="4359" width="17.875" style="35" customWidth="1"/>
    <col min="4360" max="4360" width="3.75" style="35" customWidth="1"/>
    <col min="4361" max="4361" width="17.75" style="35" customWidth="1"/>
    <col min="4362" max="4362" width="3.75" style="35" customWidth="1"/>
    <col min="4363" max="4609" width="9" style="35"/>
    <col min="4610" max="4610" width="14.125" style="35" customWidth="1"/>
    <col min="4611" max="4611" width="16.25" style="35" customWidth="1"/>
    <col min="4612" max="4612" width="3.75" style="35" customWidth="1"/>
    <col min="4613" max="4613" width="14.625" style="35" customWidth="1"/>
    <col min="4614" max="4614" width="3.75" style="35" customWidth="1"/>
    <col min="4615" max="4615" width="17.875" style="35" customWidth="1"/>
    <col min="4616" max="4616" width="3.75" style="35" customWidth="1"/>
    <col min="4617" max="4617" width="17.75" style="35" customWidth="1"/>
    <col min="4618" max="4618" width="3.75" style="35" customWidth="1"/>
    <col min="4619" max="4865" width="9" style="35"/>
    <col min="4866" max="4866" width="14.125" style="35" customWidth="1"/>
    <col min="4867" max="4867" width="16.25" style="35" customWidth="1"/>
    <col min="4868" max="4868" width="3.75" style="35" customWidth="1"/>
    <col min="4869" max="4869" width="14.625" style="35" customWidth="1"/>
    <col min="4870" max="4870" width="3.75" style="35" customWidth="1"/>
    <col min="4871" max="4871" width="17.875" style="35" customWidth="1"/>
    <col min="4872" max="4872" width="3.75" style="35" customWidth="1"/>
    <col min="4873" max="4873" width="17.75" style="35" customWidth="1"/>
    <col min="4874" max="4874" width="3.75" style="35" customWidth="1"/>
    <col min="4875" max="5121" width="9" style="35"/>
    <col min="5122" max="5122" width="14.125" style="35" customWidth="1"/>
    <col min="5123" max="5123" width="16.25" style="35" customWidth="1"/>
    <col min="5124" max="5124" width="3.75" style="35" customWidth="1"/>
    <col min="5125" max="5125" width="14.625" style="35" customWidth="1"/>
    <col min="5126" max="5126" width="3.75" style="35" customWidth="1"/>
    <col min="5127" max="5127" width="17.875" style="35" customWidth="1"/>
    <col min="5128" max="5128" width="3.75" style="35" customWidth="1"/>
    <col min="5129" max="5129" width="17.75" style="35" customWidth="1"/>
    <col min="5130" max="5130" width="3.75" style="35" customWidth="1"/>
    <col min="5131" max="5377" width="9" style="35"/>
    <col min="5378" max="5378" width="14.125" style="35" customWidth="1"/>
    <col min="5379" max="5379" width="16.25" style="35" customWidth="1"/>
    <col min="5380" max="5380" width="3.75" style="35" customWidth="1"/>
    <col min="5381" max="5381" width="14.625" style="35" customWidth="1"/>
    <col min="5382" max="5382" width="3.75" style="35" customWidth="1"/>
    <col min="5383" max="5383" width="17.875" style="35" customWidth="1"/>
    <col min="5384" max="5384" width="3.75" style="35" customWidth="1"/>
    <col min="5385" max="5385" width="17.75" style="35" customWidth="1"/>
    <col min="5386" max="5386" width="3.75" style="35" customWidth="1"/>
    <col min="5387" max="5633" width="9" style="35"/>
    <col min="5634" max="5634" width="14.125" style="35" customWidth="1"/>
    <col min="5635" max="5635" width="16.25" style="35" customWidth="1"/>
    <col min="5636" max="5636" width="3.75" style="35" customWidth="1"/>
    <col min="5637" max="5637" width="14.625" style="35" customWidth="1"/>
    <col min="5638" max="5638" width="3.75" style="35" customWidth="1"/>
    <col min="5639" max="5639" width="17.875" style="35" customWidth="1"/>
    <col min="5640" max="5640" width="3.75" style="35" customWidth="1"/>
    <col min="5641" max="5641" width="17.75" style="35" customWidth="1"/>
    <col min="5642" max="5642" width="3.75" style="35" customWidth="1"/>
    <col min="5643" max="5889" width="9" style="35"/>
    <col min="5890" max="5890" width="14.125" style="35" customWidth="1"/>
    <col min="5891" max="5891" width="16.25" style="35" customWidth="1"/>
    <col min="5892" max="5892" width="3.75" style="35" customWidth="1"/>
    <col min="5893" max="5893" width="14.625" style="35" customWidth="1"/>
    <col min="5894" max="5894" width="3.75" style="35" customWidth="1"/>
    <col min="5895" max="5895" width="17.875" style="35" customWidth="1"/>
    <col min="5896" max="5896" width="3.75" style="35" customWidth="1"/>
    <col min="5897" max="5897" width="17.75" style="35" customWidth="1"/>
    <col min="5898" max="5898" width="3.75" style="35" customWidth="1"/>
    <col min="5899" max="6145" width="9" style="35"/>
    <col min="6146" max="6146" width="14.125" style="35" customWidth="1"/>
    <col min="6147" max="6147" width="16.25" style="35" customWidth="1"/>
    <col min="6148" max="6148" width="3.75" style="35" customWidth="1"/>
    <col min="6149" max="6149" width="14.625" style="35" customWidth="1"/>
    <col min="6150" max="6150" width="3.75" style="35" customWidth="1"/>
    <col min="6151" max="6151" width="17.875" style="35" customWidth="1"/>
    <col min="6152" max="6152" width="3.75" style="35" customWidth="1"/>
    <col min="6153" max="6153" width="17.75" style="35" customWidth="1"/>
    <col min="6154" max="6154" width="3.75" style="35" customWidth="1"/>
    <col min="6155" max="6401" width="9" style="35"/>
    <col min="6402" max="6402" width="14.125" style="35" customWidth="1"/>
    <col min="6403" max="6403" width="16.25" style="35" customWidth="1"/>
    <col min="6404" max="6404" width="3.75" style="35" customWidth="1"/>
    <col min="6405" max="6405" width="14.625" style="35" customWidth="1"/>
    <col min="6406" max="6406" width="3.75" style="35" customWidth="1"/>
    <col min="6407" max="6407" width="17.875" style="35" customWidth="1"/>
    <col min="6408" max="6408" width="3.75" style="35" customWidth="1"/>
    <col min="6409" max="6409" width="17.75" style="35" customWidth="1"/>
    <col min="6410" max="6410" width="3.75" style="35" customWidth="1"/>
    <col min="6411" max="6657" width="9" style="35"/>
    <col min="6658" max="6658" width="14.125" style="35" customWidth="1"/>
    <col min="6659" max="6659" width="16.25" style="35" customWidth="1"/>
    <col min="6660" max="6660" width="3.75" style="35" customWidth="1"/>
    <col min="6661" max="6661" width="14.625" style="35" customWidth="1"/>
    <col min="6662" max="6662" width="3.75" style="35" customWidth="1"/>
    <col min="6663" max="6663" width="17.875" style="35" customWidth="1"/>
    <col min="6664" max="6664" width="3.75" style="35" customWidth="1"/>
    <col min="6665" max="6665" width="17.75" style="35" customWidth="1"/>
    <col min="6666" max="6666" width="3.75" style="35" customWidth="1"/>
    <col min="6667" max="6913" width="9" style="35"/>
    <col min="6914" max="6914" width="14.125" style="35" customWidth="1"/>
    <col min="6915" max="6915" width="16.25" style="35" customWidth="1"/>
    <col min="6916" max="6916" width="3.75" style="35" customWidth="1"/>
    <col min="6917" max="6917" width="14.625" style="35" customWidth="1"/>
    <col min="6918" max="6918" width="3.75" style="35" customWidth="1"/>
    <col min="6919" max="6919" width="17.875" style="35" customWidth="1"/>
    <col min="6920" max="6920" width="3.75" style="35" customWidth="1"/>
    <col min="6921" max="6921" width="17.75" style="35" customWidth="1"/>
    <col min="6922" max="6922" width="3.75" style="35" customWidth="1"/>
    <col min="6923" max="7169" width="9" style="35"/>
    <col min="7170" max="7170" width="14.125" style="35" customWidth="1"/>
    <col min="7171" max="7171" width="16.25" style="35" customWidth="1"/>
    <col min="7172" max="7172" width="3.75" style="35" customWidth="1"/>
    <col min="7173" max="7173" width="14.625" style="35" customWidth="1"/>
    <col min="7174" max="7174" width="3.75" style="35" customWidth="1"/>
    <col min="7175" max="7175" width="17.875" style="35" customWidth="1"/>
    <col min="7176" max="7176" width="3.75" style="35" customWidth="1"/>
    <col min="7177" max="7177" width="17.75" style="35" customWidth="1"/>
    <col min="7178" max="7178" width="3.75" style="35" customWidth="1"/>
    <col min="7179" max="7425" width="9" style="35"/>
    <col min="7426" max="7426" width="14.125" style="35" customWidth="1"/>
    <col min="7427" max="7427" width="16.25" style="35" customWidth="1"/>
    <col min="7428" max="7428" width="3.75" style="35" customWidth="1"/>
    <col min="7429" max="7429" width="14.625" style="35" customWidth="1"/>
    <col min="7430" max="7430" width="3.75" style="35" customWidth="1"/>
    <col min="7431" max="7431" width="17.875" style="35" customWidth="1"/>
    <col min="7432" max="7432" width="3.75" style="35" customWidth="1"/>
    <col min="7433" max="7433" width="17.75" style="35" customWidth="1"/>
    <col min="7434" max="7434" width="3.75" style="35" customWidth="1"/>
    <col min="7435" max="7681" width="9" style="35"/>
    <col min="7682" max="7682" width="14.125" style="35" customWidth="1"/>
    <col min="7683" max="7683" width="16.25" style="35" customWidth="1"/>
    <col min="7684" max="7684" width="3.75" style="35" customWidth="1"/>
    <col min="7685" max="7685" width="14.625" style="35" customWidth="1"/>
    <col min="7686" max="7686" width="3.75" style="35" customWidth="1"/>
    <col min="7687" max="7687" width="17.875" style="35" customWidth="1"/>
    <col min="7688" max="7688" width="3.75" style="35" customWidth="1"/>
    <col min="7689" max="7689" width="17.75" style="35" customWidth="1"/>
    <col min="7690" max="7690" width="3.75" style="35" customWidth="1"/>
    <col min="7691" max="7937" width="9" style="35"/>
    <col min="7938" max="7938" width="14.125" style="35" customWidth="1"/>
    <col min="7939" max="7939" width="16.25" style="35" customWidth="1"/>
    <col min="7940" max="7940" width="3.75" style="35" customWidth="1"/>
    <col min="7941" max="7941" width="14.625" style="35" customWidth="1"/>
    <col min="7942" max="7942" width="3.75" style="35" customWidth="1"/>
    <col min="7943" max="7943" width="17.875" style="35" customWidth="1"/>
    <col min="7944" max="7944" width="3.75" style="35" customWidth="1"/>
    <col min="7945" max="7945" width="17.75" style="35" customWidth="1"/>
    <col min="7946" max="7946" width="3.75" style="35" customWidth="1"/>
    <col min="7947" max="8193" width="9" style="35"/>
    <col min="8194" max="8194" width="14.125" style="35" customWidth="1"/>
    <col min="8195" max="8195" width="16.25" style="35" customWidth="1"/>
    <col min="8196" max="8196" width="3.75" style="35" customWidth="1"/>
    <col min="8197" max="8197" width="14.625" style="35" customWidth="1"/>
    <col min="8198" max="8198" width="3.75" style="35" customWidth="1"/>
    <col min="8199" max="8199" width="17.875" style="35" customWidth="1"/>
    <col min="8200" max="8200" width="3.75" style="35" customWidth="1"/>
    <col min="8201" max="8201" width="17.75" style="35" customWidth="1"/>
    <col min="8202" max="8202" width="3.75" style="35" customWidth="1"/>
    <col min="8203" max="8449" width="9" style="35"/>
    <col min="8450" max="8450" width="14.125" style="35" customWidth="1"/>
    <col min="8451" max="8451" width="16.25" style="35" customWidth="1"/>
    <col min="8452" max="8452" width="3.75" style="35" customWidth="1"/>
    <col min="8453" max="8453" width="14.625" style="35" customWidth="1"/>
    <col min="8454" max="8454" width="3.75" style="35" customWidth="1"/>
    <col min="8455" max="8455" width="17.875" style="35" customWidth="1"/>
    <col min="8456" max="8456" width="3.75" style="35" customWidth="1"/>
    <col min="8457" max="8457" width="17.75" style="35" customWidth="1"/>
    <col min="8458" max="8458" width="3.75" style="35" customWidth="1"/>
    <col min="8459" max="8705" width="9" style="35"/>
    <col min="8706" max="8706" width="14.125" style="35" customWidth="1"/>
    <col min="8707" max="8707" width="16.25" style="35" customWidth="1"/>
    <col min="8708" max="8708" width="3.75" style="35" customWidth="1"/>
    <col min="8709" max="8709" width="14.625" style="35" customWidth="1"/>
    <col min="8710" max="8710" width="3.75" style="35" customWidth="1"/>
    <col min="8711" max="8711" width="17.875" style="35" customWidth="1"/>
    <col min="8712" max="8712" width="3.75" style="35" customWidth="1"/>
    <col min="8713" max="8713" width="17.75" style="35" customWidth="1"/>
    <col min="8714" max="8714" width="3.75" style="35" customWidth="1"/>
    <col min="8715" max="8961" width="9" style="35"/>
    <col min="8962" max="8962" width="14.125" style="35" customWidth="1"/>
    <col min="8963" max="8963" width="16.25" style="35" customWidth="1"/>
    <col min="8964" max="8964" width="3.75" style="35" customWidth="1"/>
    <col min="8965" max="8965" width="14.625" style="35" customWidth="1"/>
    <col min="8966" max="8966" width="3.75" style="35" customWidth="1"/>
    <col min="8967" max="8967" width="17.875" style="35" customWidth="1"/>
    <col min="8968" max="8968" width="3.75" style="35" customWidth="1"/>
    <col min="8969" max="8969" width="17.75" style="35" customWidth="1"/>
    <col min="8970" max="8970" width="3.75" style="35" customWidth="1"/>
    <col min="8971" max="9217" width="9" style="35"/>
    <col min="9218" max="9218" width="14.125" style="35" customWidth="1"/>
    <col min="9219" max="9219" width="16.25" style="35" customWidth="1"/>
    <col min="9220" max="9220" width="3.75" style="35" customWidth="1"/>
    <col min="9221" max="9221" width="14.625" style="35" customWidth="1"/>
    <col min="9222" max="9222" width="3.75" style="35" customWidth="1"/>
    <col min="9223" max="9223" width="17.875" style="35" customWidth="1"/>
    <col min="9224" max="9224" width="3.75" style="35" customWidth="1"/>
    <col min="9225" max="9225" width="17.75" style="35" customWidth="1"/>
    <col min="9226" max="9226" width="3.75" style="35" customWidth="1"/>
    <col min="9227" max="9473" width="9" style="35"/>
    <col min="9474" max="9474" width="14.125" style="35" customWidth="1"/>
    <col min="9475" max="9475" width="16.25" style="35" customWidth="1"/>
    <col min="9476" max="9476" width="3.75" style="35" customWidth="1"/>
    <col min="9477" max="9477" width="14.625" style="35" customWidth="1"/>
    <col min="9478" max="9478" width="3.75" style="35" customWidth="1"/>
    <col min="9479" max="9479" width="17.875" style="35" customWidth="1"/>
    <col min="9480" max="9480" width="3.75" style="35" customWidth="1"/>
    <col min="9481" max="9481" width="17.75" style="35" customWidth="1"/>
    <col min="9482" max="9482" width="3.75" style="35" customWidth="1"/>
    <col min="9483" max="9729" width="9" style="35"/>
    <col min="9730" max="9730" width="14.125" style="35" customWidth="1"/>
    <col min="9731" max="9731" width="16.25" style="35" customWidth="1"/>
    <col min="9732" max="9732" width="3.75" style="35" customWidth="1"/>
    <col min="9733" max="9733" width="14.625" style="35" customWidth="1"/>
    <col min="9734" max="9734" width="3.75" style="35" customWidth="1"/>
    <col min="9735" max="9735" width="17.875" style="35" customWidth="1"/>
    <col min="9736" max="9736" width="3.75" style="35" customWidth="1"/>
    <col min="9737" max="9737" width="17.75" style="35" customWidth="1"/>
    <col min="9738" max="9738" width="3.75" style="35" customWidth="1"/>
    <col min="9739" max="9985" width="9" style="35"/>
    <col min="9986" max="9986" width="14.125" style="35" customWidth="1"/>
    <col min="9987" max="9987" width="16.25" style="35" customWidth="1"/>
    <col min="9988" max="9988" width="3.75" style="35" customWidth="1"/>
    <col min="9989" max="9989" width="14.625" style="35" customWidth="1"/>
    <col min="9990" max="9990" width="3.75" style="35" customWidth="1"/>
    <col min="9991" max="9991" width="17.875" style="35" customWidth="1"/>
    <col min="9992" max="9992" width="3.75" style="35" customWidth="1"/>
    <col min="9993" max="9993" width="17.75" style="35" customWidth="1"/>
    <col min="9994" max="9994" width="3.75" style="35" customWidth="1"/>
    <col min="9995" max="10241" width="9" style="35"/>
    <col min="10242" max="10242" width="14.125" style="35" customWidth="1"/>
    <col min="10243" max="10243" width="16.25" style="35" customWidth="1"/>
    <col min="10244" max="10244" width="3.75" style="35" customWidth="1"/>
    <col min="10245" max="10245" width="14.625" style="35" customWidth="1"/>
    <col min="10246" max="10246" width="3.75" style="35" customWidth="1"/>
    <col min="10247" max="10247" width="17.875" style="35" customWidth="1"/>
    <col min="10248" max="10248" width="3.75" style="35" customWidth="1"/>
    <col min="10249" max="10249" width="17.75" style="35" customWidth="1"/>
    <col min="10250" max="10250" width="3.75" style="35" customWidth="1"/>
    <col min="10251" max="10497" width="9" style="35"/>
    <col min="10498" max="10498" width="14.125" style="35" customWidth="1"/>
    <col min="10499" max="10499" width="16.25" style="35" customWidth="1"/>
    <col min="10500" max="10500" width="3.75" style="35" customWidth="1"/>
    <col min="10501" max="10501" width="14.625" style="35" customWidth="1"/>
    <col min="10502" max="10502" width="3.75" style="35" customWidth="1"/>
    <col min="10503" max="10503" width="17.875" style="35" customWidth="1"/>
    <col min="10504" max="10504" width="3.75" style="35" customWidth="1"/>
    <col min="10505" max="10505" width="17.75" style="35" customWidth="1"/>
    <col min="10506" max="10506" width="3.75" style="35" customWidth="1"/>
    <col min="10507" max="10753" width="9" style="35"/>
    <col min="10754" max="10754" width="14.125" style="35" customWidth="1"/>
    <col min="10755" max="10755" width="16.25" style="35" customWidth="1"/>
    <col min="10756" max="10756" width="3.75" style="35" customWidth="1"/>
    <col min="10757" max="10757" width="14.625" style="35" customWidth="1"/>
    <col min="10758" max="10758" width="3.75" style="35" customWidth="1"/>
    <col min="10759" max="10759" width="17.875" style="35" customWidth="1"/>
    <col min="10760" max="10760" width="3.75" style="35" customWidth="1"/>
    <col min="10761" max="10761" width="17.75" style="35" customWidth="1"/>
    <col min="10762" max="10762" width="3.75" style="35" customWidth="1"/>
    <col min="10763" max="11009" width="9" style="35"/>
    <col min="11010" max="11010" width="14.125" style="35" customWidth="1"/>
    <col min="11011" max="11011" width="16.25" style="35" customWidth="1"/>
    <col min="11012" max="11012" width="3.75" style="35" customWidth="1"/>
    <col min="11013" max="11013" width="14.625" style="35" customWidth="1"/>
    <col min="11014" max="11014" width="3.75" style="35" customWidth="1"/>
    <col min="11015" max="11015" width="17.875" style="35" customWidth="1"/>
    <col min="11016" max="11016" width="3.75" style="35" customWidth="1"/>
    <col min="11017" max="11017" width="17.75" style="35" customWidth="1"/>
    <col min="11018" max="11018" width="3.75" style="35" customWidth="1"/>
    <col min="11019" max="11265" width="9" style="35"/>
    <col min="11266" max="11266" width="14.125" style="35" customWidth="1"/>
    <col min="11267" max="11267" width="16.25" style="35" customWidth="1"/>
    <col min="11268" max="11268" width="3.75" style="35" customWidth="1"/>
    <col min="11269" max="11269" width="14.625" style="35" customWidth="1"/>
    <col min="11270" max="11270" width="3.75" style="35" customWidth="1"/>
    <col min="11271" max="11271" width="17.875" style="35" customWidth="1"/>
    <col min="11272" max="11272" width="3.75" style="35" customWidth="1"/>
    <col min="11273" max="11273" width="17.75" style="35" customWidth="1"/>
    <col min="11274" max="11274" width="3.75" style="35" customWidth="1"/>
    <col min="11275" max="11521" width="9" style="35"/>
    <col min="11522" max="11522" width="14.125" style="35" customWidth="1"/>
    <col min="11523" max="11523" width="16.25" style="35" customWidth="1"/>
    <col min="11524" max="11524" width="3.75" style="35" customWidth="1"/>
    <col min="11525" max="11525" width="14.625" style="35" customWidth="1"/>
    <col min="11526" max="11526" width="3.75" style="35" customWidth="1"/>
    <col min="11527" max="11527" width="17.875" style="35" customWidth="1"/>
    <col min="11528" max="11528" width="3.75" style="35" customWidth="1"/>
    <col min="11529" max="11529" width="17.75" style="35" customWidth="1"/>
    <col min="11530" max="11530" width="3.75" style="35" customWidth="1"/>
    <col min="11531" max="11777" width="9" style="35"/>
    <col min="11778" max="11778" width="14.125" style="35" customWidth="1"/>
    <col min="11779" max="11779" width="16.25" style="35" customWidth="1"/>
    <col min="11780" max="11780" width="3.75" style="35" customWidth="1"/>
    <col min="11781" max="11781" width="14.625" style="35" customWidth="1"/>
    <col min="11782" max="11782" width="3.75" style="35" customWidth="1"/>
    <col min="11783" max="11783" width="17.875" style="35" customWidth="1"/>
    <col min="11784" max="11784" width="3.75" style="35" customWidth="1"/>
    <col min="11785" max="11785" width="17.75" style="35" customWidth="1"/>
    <col min="11786" max="11786" width="3.75" style="35" customWidth="1"/>
    <col min="11787" max="12033" width="9" style="35"/>
    <col min="12034" max="12034" width="14.125" style="35" customWidth="1"/>
    <col min="12035" max="12035" width="16.25" style="35" customWidth="1"/>
    <col min="12036" max="12036" width="3.75" style="35" customWidth="1"/>
    <col min="12037" max="12037" width="14.625" style="35" customWidth="1"/>
    <col min="12038" max="12038" width="3.75" style="35" customWidth="1"/>
    <col min="12039" max="12039" width="17.875" style="35" customWidth="1"/>
    <col min="12040" max="12040" width="3.75" style="35" customWidth="1"/>
    <col min="12041" max="12041" width="17.75" style="35" customWidth="1"/>
    <col min="12042" max="12042" width="3.75" style="35" customWidth="1"/>
    <col min="12043" max="12289" width="9" style="35"/>
    <col min="12290" max="12290" width="14.125" style="35" customWidth="1"/>
    <col min="12291" max="12291" width="16.25" style="35" customWidth="1"/>
    <col min="12292" max="12292" width="3.75" style="35" customWidth="1"/>
    <col min="12293" max="12293" width="14.625" style="35" customWidth="1"/>
    <col min="12294" max="12294" width="3.75" style="35" customWidth="1"/>
    <col min="12295" max="12295" width="17.875" style="35" customWidth="1"/>
    <col min="12296" max="12296" width="3.75" style="35" customWidth="1"/>
    <col min="12297" max="12297" width="17.75" style="35" customWidth="1"/>
    <col min="12298" max="12298" width="3.75" style="35" customWidth="1"/>
    <col min="12299" max="12545" width="9" style="35"/>
    <col min="12546" max="12546" width="14.125" style="35" customWidth="1"/>
    <col min="12547" max="12547" width="16.25" style="35" customWidth="1"/>
    <col min="12548" max="12548" width="3.75" style="35" customWidth="1"/>
    <col min="12549" max="12549" width="14.625" style="35" customWidth="1"/>
    <col min="12550" max="12550" width="3.75" style="35" customWidth="1"/>
    <col min="12551" max="12551" width="17.875" style="35" customWidth="1"/>
    <col min="12552" max="12552" width="3.75" style="35" customWidth="1"/>
    <col min="12553" max="12553" width="17.75" style="35" customWidth="1"/>
    <col min="12554" max="12554" width="3.75" style="35" customWidth="1"/>
    <col min="12555" max="12801" width="9" style="35"/>
    <col min="12802" max="12802" width="14.125" style="35" customWidth="1"/>
    <col min="12803" max="12803" width="16.25" style="35" customWidth="1"/>
    <col min="12804" max="12804" width="3.75" style="35" customWidth="1"/>
    <col min="12805" max="12805" width="14.625" style="35" customWidth="1"/>
    <col min="12806" max="12806" width="3.75" style="35" customWidth="1"/>
    <col min="12807" max="12807" width="17.875" style="35" customWidth="1"/>
    <col min="12808" max="12808" width="3.75" style="35" customWidth="1"/>
    <col min="12809" max="12809" width="17.75" style="35" customWidth="1"/>
    <col min="12810" max="12810" width="3.75" style="35" customWidth="1"/>
    <col min="12811" max="13057" width="9" style="35"/>
    <col min="13058" max="13058" width="14.125" style="35" customWidth="1"/>
    <col min="13059" max="13059" width="16.25" style="35" customWidth="1"/>
    <col min="13060" max="13060" width="3.75" style="35" customWidth="1"/>
    <col min="13061" max="13061" width="14.625" style="35" customWidth="1"/>
    <col min="13062" max="13062" width="3.75" style="35" customWidth="1"/>
    <col min="13063" max="13063" width="17.875" style="35" customWidth="1"/>
    <col min="13064" max="13064" width="3.75" style="35" customWidth="1"/>
    <col min="13065" max="13065" width="17.75" style="35" customWidth="1"/>
    <col min="13066" max="13066" width="3.75" style="35" customWidth="1"/>
    <col min="13067" max="13313" width="9" style="35"/>
    <col min="13314" max="13314" width="14.125" style="35" customWidth="1"/>
    <col min="13315" max="13315" width="16.25" style="35" customWidth="1"/>
    <col min="13316" max="13316" width="3.75" style="35" customWidth="1"/>
    <col min="13317" max="13317" width="14.625" style="35" customWidth="1"/>
    <col min="13318" max="13318" width="3.75" style="35" customWidth="1"/>
    <col min="13319" max="13319" width="17.875" style="35" customWidth="1"/>
    <col min="13320" max="13320" width="3.75" style="35" customWidth="1"/>
    <col min="13321" max="13321" width="17.75" style="35" customWidth="1"/>
    <col min="13322" max="13322" width="3.75" style="35" customWidth="1"/>
    <col min="13323" max="13569" width="9" style="35"/>
    <col min="13570" max="13570" width="14.125" style="35" customWidth="1"/>
    <col min="13571" max="13571" width="16.25" style="35" customWidth="1"/>
    <col min="13572" max="13572" width="3.75" style="35" customWidth="1"/>
    <col min="13573" max="13573" width="14.625" style="35" customWidth="1"/>
    <col min="13574" max="13574" width="3.75" style="35" customWidth="1"/>
    <col min="13575" max="13575" width="17.875" style="35" customWidth="1"/>
    <col min="13576" max="13576" width="3.75" style="35" customWidth="1"/>
    <col min="13577" max="13577" width="17.75" style="35" customWidth="1"/>
    <col min="13578" max="13578" width="3.75" style="35" customWidth="1"/>
    <col min="13579" max="13825" width="9" style="35"/>
    <col min="13826" max="13826" width="14.125" style="35" customWidth="1"/>
    <col min="13827" max="13827" width="16.25" style="35" customWidth="1"/>
    <col min="13828" max="13828" width="3.75" style="35" customWidth="1"/>
    <col min="13829" max="13829" width="14.625" style="35" customWidth="1"/>
    <col min="13830" max="13830" width="3.75" style="35" customWidth="1"/>
    <col min="13831" max="13831" width="17.875" style="35" customWidth="1"/>
    <col min="13832" max="13832" width="3.75" style="35" customWidth="1"/>
    <col min="13833" max="13833" width="17.75" style="35" customWidth="1"/>
    <col min="13834" max="13834" width="3.75" style="35" customWidth="1"/>
    <col min="13835" max="14081" width="9" style="35"/>
    <col min="14082" max="14082" width="14.125" style="35" customWidth="1"/>
    <col min="14083" max="14083" width="16.25" style="35" customWidth="1"/>
    <col min="14084" max="14084" width="3.75" style="35" customWidth="1"/>
    <col min="14085" max="14085" width="14.625" style="35" customWidth="1"/>
    <col min="14086" max="14086" width="3.75" style="35" customWidth="1"/>
    <col min="14087" max="14087" width="17.875" style="35" customWidth="1"/>
    <col min="14088" max="14088" width="3.75" style="35" customWidth="1"/>
    <col min="14089" max="14089" width="17.75" style="35" customWidth="1"/>
    <col min="14090" max="14090" width="3.75" style="35" customWidth="1"/>
    <col min="14091" max="14337" width="9" style="35"/>
    <col min="14338" max="14338" width="14.125" style="35" customWidth="1"/>
    <col min="14339" max="14339" width="16.25" style="35" customWidth="1"/>
    <col min="14340" max="14340" width="3.75" style="35" customWidth="1"/>
    <col min="14341" max="14341" width="14.625" style="35" customWidth="1"/>
    <col min="14342" max="14342" width="3.75" style="35" customWidth="1"/>
    <col min="14343" max="14343" width="17.875" style="35" customWidth="1"/>
    <col min="14344" max="14344" width="3.75" style="35" customWidth="1"/>
    <col min="14345" max="14345" width="17.75" style="35" customWidth="1"/>
    <col min="14346" max="14346" width="3.75" style="35" customWidth="1"/>
    <col min="14347" max="14593" width="9" style="35"/>
    <col min="14594" max="14594" width="14.125" style="35" customWidth="1"/>
    <col min="14595" max="14595" width="16.25" style="35" customWidth="1"/>
    <col min="14596" max="14596" width="3.75" style="35" customWidth="1"/>
    <col min="14597" max="14597" width="14.625" style="35" customWidth="1"/>
    <col min="14598" max="14598" width="3.75" style="35" customWidth="1"/>
    <col min="14599" max="14599" width="17.875" style="35" customWidth="1"/>
    <col min="14600" max="14600" width="3.75" style="35" customWidth="1"/>
    <col min="14601" max="14601" width="17.75" style="35" customWidth="1"/>
    <col min="14602" max="14602" width="3.75" style="35" customWidth="1"/>
    <col min="14603" max="14849" width="9" style="35"/>
    <col min="14850" max="14850" width="14.125" style="35" customWidth="1"/>
    <col min="14851" max="14851" width="16.25" style="35" customWidth="1"/>
    <col min="14852" max="14852" width="3.75" style="35" customWidth="1"/>
    <col min="14853" max="14853" width="14.625" style="35" customWidth="1"/>
    <col min="14854" max="14854" width="3.75" style="35" customWidth="1"/>
    <col min="14855" max="14855" width="17.875" style="35" customWidth="1"/>
    <col min="14856" max="14856" width="3.75" style="35" customWidth="1"/>
    <col min="14857" max="14857" width="17.75" style="35" customWidth="1"/>
    <col min="14858" max="14858" width="3.75" style="35" customWidth="1"/>
    <col min="14859" max="15105" width="9" style="35"/>
    <col min="15106" max="15106" width="14.125" style="35" customWidth="1"/>
    <col min="15107" max="15107" width="16.25" style="35" customWidth="1"/>
    <col min="15108" max="15108" width="3.75" style="35" customWidth="1"/>
    <col min="15109" max="15109" width="14.625" style="35" customWidth="1"/>
    <col min="15110" max="15110" width="3.75" style="35" customWidth="1"/>
    <col min="15111" max="15111" width="17.875" style="35" customWidth="1"/>
    <col min="15112" max="15112" width="3.75" style="35" customWidth="1"/>
    <col min="15113" max="15113" width="17.75" style="35" customWidth="1"/>
    <col min="15114" max="15114" width="3.75" style="35" customWidth="1"/>
    <col min="15115" max="15361" width="9" style="35"/>
    <col min="15362" max="15362" width="14.125" style="35" customWidth="1"/>
    <col min="15363" max="15363" width="16.25" style="35" customWidth="1"/>
    <col min="15364" max="15364" width="3.75" style="35" customWidth="1"/>
    <col min="15365" max="15365" width="14.625" style="35" customWidth="1"/>
    <col min="15366" max="15366" width="3.75" style="35" customWidth="1"/>
    <col min="15367" max="15367" width="17.875" style="35" customWidth="1"/>
    <col min="15368" max="15368" width="3.75" style="35" customWidth="1"/>
    <col min="15369" max="15369" width="17.75" style="35" customWidth="1"/>
    <col min="15370" max="15370" width="3.75" style="35" customWidth="1"/>
    <col min="15371" max="15617" width="9" style="35"/>
    <col min="15618" max="15618" width="14.125" style="35" customWidth="1"/>
    <col min="15619" max="15619" width="16.25" style="35" customWidth="1"/>
    <col min="15620" max="15620" width="3.75" style="35" customWidth="1"/>
    <col min="15621" max="15621" width="14.625" style="35" customWidth="1"/>
    <col min="15622" max="15622" width="3.75" style="35" customWidth="1"/>
    <col min="15623" max="15623" width="17.875" style="35" customWidth="1"/>
    <col min="15624" max="15624" width="3.75" style="35" customWidth="1"/>
    <col min="15625" max="15625" width="17.75" style="35" customWidth="1"/>
    <col min="15626" max="15626" width="3.75" style="35" customWidth="1"/>
    <col min="15627" max="15873" width="9" style="35"/>
    <col min="15874" max="15874" width="14.125" style="35" customWidth="1"/>
    <col min="15875" max="15875" width="16.25" style="35" customWidth="1"/>
    <col min="15876" max="15876" width="3.75" style="35" customWidth="1"/>
    <col min="15877" max="15877" width="14.625" style="35" customWidth="1"/>
    <col min="15878" max="15878" width="3.75" style="35" customWidth="1"/>
    <col min="15879" max="15879" width="17.875" style="35" customWidth="1"/>
    <col min="15880" max="15880" width="3.75" style="35" customWidth="1"/>
    <col min="15881" max="15881" width="17.75" style="35" customWidth="1"/>
    <col min="15882" max="15882" width="3.75" style="35" customWidth="1"/>
    <col min="15883" max="16129" width="9" style="35"/>
    <col min="16130" max="16130" width="14.125" style="35" customWidth="1"/>
    <col min="16131" max="16131" width="16.25" style="35" customWidth="1"/>
    <col min="16132" max="16132" width="3.75" style="35" customWidth="1"/>
    <col min="16133" max="16133" width="14.625" style="35" customWidth="1"/>
    <col min="16134" max="16134" width="3.75" style="35" customWidth="1"/>
    <col min="16135" max="16135" width="17.875" style="35" customWidth="1"/>
    <col min="16136" max="16136" width="3.75" style="35" customWidth="1"/>
    <col min="16137" max="16137" width="17.75" style="35" customWidth="1"/>
    <col min="16138" max="16138" width="3.75" style="35" customWidth="1"/>
    <col min="16139" max="16384" width="9" style="35"/>
  </cols>
  <sheetData>
    <row r="1" spans="1:11" ht="21" customHeight="1">
      <c r="A1" s="33" t="s">
        <v>238</v>
      </c>
      <c r="B1" s="34"/>
      <c r="C1" s="34"/>
      <c r="D1" s="34"/>
      <c r="E1" s="34"/>
      <c r="F1" s="34"/>
      <c r="G1" s="34"/>
      <c r="H1" s="34"/>
      <c r="I1" s="34"/>
      <c r="J1" s="34"/>
    </row>
    <row r="2" spans="1:11" ht="24.75" customHeight="1">
      <c r="A2" s="628" t="s">
        <v>254</v>
      </c>
      <c r="B2" s="628"/>
      <c r="C2" s="628"/>
      <c r="D2" s="628"/>
      <c r="E2" s="628"/>
      <c r="F2" s="628"/>
      <c r="G2" s="628"/>
      <c r="H2" s="628"/>
      <c r="I2" s="628"/>
      <c r="J2" s="628"/>
    </row>
    <row r="3" spans="1:11" ht="21" customHeight="1">
      <c r="A3" s="629" t="s">
        <v>127</v>
      </c>
      <c r="B3" s="630"/>
      <c r="C3" s="640">
        <f>チェックリスト!E4</f>
        <v>0</v>
      </c>
      <c r="D3" s="641"/>
      <c r="E3" s="641"/>
      <c r="F3" s="641"/>
      <c r="G3" s="641"/>
      <c r="H3" s="641"/>
      <c r="I3" s="641"/>
      <c r="J3" s="642"/>
    </row>
    <row r="4" spans="1:11" ht="10.5" customHeight="1">
      <c r="A4" s="51"/>
      <c r="B4" s="52"/>
      <c r="C4" s="52"/>
      <c r="D4" s="53"/>
      <c r="E4" s="53"/>
      <c r="F4" s="53"/>
      <c r="G4" s="53"/>
      <c r="H4" s="53"/>
      <c r="I4" s="53"/>
      <c r="J4" s="53"/>
    </row>
    <row r="5" spans="1:11" ht="20.25" customHeight="1">
      <c r="A5" s="54" t="s">
        <v>314</v>
      </c>
      <c r="B5" s="53"/>
      <c r="C5" s="53"/>
      <c r="D5" s="53"/>
      <c r="E5" s="53"/>
      <c r="F5" s="53"/>
      <c r="G5" s="53"/>
      <c r="H5" s="53"/>
      <c r="I5" s="53"/>
      <c r="J5" s="53"/>
      <c r="K5" s="624" t="s">
        <v>315</v>
      </c>
    </row>
    <row r="6" spans="1:11" ht="9.75" customHeight="1">
      <c r="A6" s="55"/>
      <c r="B6" s="56"/>
      <c r="C6" s="56"/>
      <c r="D6" s="56"/>
      <c r="E6" s="56"/>
      <c r="F6" s="56"/>
      <c r="G6" s="56"/>
      <c r="H6" s="56"/>
      <c r="I6" s="56"/>
      <c r="J6" s="56"/>
      <c r="K6" s="624"/>
    </row>
    <row r="7" spans="1:11" ht="57.75" customHeight="1">
      <c r="A7" s="631" t="s">
        <v>177</v>
      </c>
      <c r="B7" s="632"/>
      <c r="C7" s="646" t="s">
        <v>242</v>
      </c>
      <c r="D7" s="647"/>
      <c r="E7" s="647"/>
      <c r="F7" s="648"/>
      <c r="G7" s="646" t="s">
        <v>222</v>
      </c>
      <c r="H7" s="647"/>
      <c r="I7" s="647"/>
      <c r="J7" s="648"/>
      <c r="K7" s="624"/>
    </row>
    <row r="8" spans="1:11" ht="20.25" customHeight="1">
      <c r="A8" s="625"/>
      <c r="B8" s="626"/>
      <c r="C8" s="57"/>
      <c r="D8" s="627"/>
      <c r="E8" s="627"/>
      <c r="F8" s="58" t="s">
        <v>243</v>
      </c>
      <c r="G8" s="59"/>
      <c r="H8" s="627"/>
      <c r="I8" s="627"/>
      <c r="J8" s="58" t="s">
        <v>243</v>
      </c>
    </row>
    <row r="9" spans="1:11" ht="20.25" customHeight="1">
      <c r="A9" s="625"/>
      <c r="B9" s="626"/>
      <c r="C9" s="57"/>
      <c r="D9" s="627"/>
      <c r="E9" s="627"/>
      <c r="F9" s="58" t="s">
        <v>243</v>
      </c>
      <c r="G9" s="59"/>
      <c r="H9" s="627"/>
      <c r="I9" s="627"/>
      <c r="J9" s="58" t="s">
        <v>243</v>
      </c>
    </row>
    <row r="10" spans="1:11" ht="20.25" customHeight="1">
      <c r="A10" s="625"/>
      <c r="B10" s="626"/>
      <c r="C10" s="57"/>
      <c r="D10" s="627"/>
      <c r="E10" s="627"/>
      <c r="F10" s="58" t="s">
        <v>243</v>
      </c>
      <c r="G10" s="59"/>
      <c r="H10" s="627"/>
      <c r="I10" s="627"/>
      <c r="J10" s="58" t="s">
        <v>243</v>
      </c>
    </row>
    <row r="11" spans="1:11" ht="20.25" customHeight="1">
      <c r="A11" s="625"/>
      <c r="B11" s="626"/>
      <c r="C11" s="57"/>
      <c r="D11" s="627"/>
      <c r="E11" s="627"/>
      <c r="F11" s="58" t="s">
        <v>243</v>
      </c>
      <c r="G11" s="59"/>
      <c r="H11" s="627"/>
      <c r="I11" s="627"/>
      <c r="J11" s="58" t="s">
        <v>243</v>
      </c>
    </row>
    <row r="12" spans="1:11" ht="20.25" customHeight="1">
      <c r="A12" s="625"/>
      <c r="B12" s="626"/>
      <c r="C12" s="57"/>
      <c r="D12" s="627"/>
      <c r="E12" s="627"/>
      <c r="F12" s="58" t="s">
        <v>243</v>
      </c>
      <c r="G12" s="59"/>
      <c r="H12" s="627"/>
      <c r="I12" s="627"/>
      <c r="J12" s="58" t="s">
        <v>243</v>
      </c>
    </row>
    <row r="13" spans="1:11" ht="20.25" customHeight="1">
      <c r="A13" s="625"/>
      <c r="B13" s="626"/>
      <c r="C13" s="57"/>
      <c r="D13" s="627"/>
      <c r="E13" s="627"/>
      <c r="F13" s="58" t="s">
        <v>243</v>
      </c>
      <c r="G13" s="59"/>
      <c r="H13" s="627"/>
      <c r="I13" s="627"/>
      <c r="J13" s="58" t="s">
        <v>243</v>
      </c>
    </row>
    <row r="14" spans="1:11" ht="20.25" customHeight="1">
      <c r="A14" s="625"/>
      <c r="B14" s="626"/>
      <c r="C14" s="57"/>
      <c r="D14" s="627"/>
      <c r="E14" s="627"/>
      <c r="F14" s="58" t="s">
        <v>243</v>
      </c>
      <c r="G14" s="59"/>
      <c r="H14" s="627"/>
      <c r="I14" s="627"/>
      <c r="J14" s="58" t="s">
        <v>243</v>
      </c>
    </row>
    <row r="15" spans="1:11" ht="20.25" customHeight="1">
      <c r="A15" s="625"/>
      <c r="B15" s="626"/>
      <c r="C15" s="57"/>
      <c r="D15" s="627"/>
      <c r="E15" s="627"/>
      <c r="F15" s="58" t="s">
        <v>243</v>
      </c>
      <c r="G15" s="59"/>
      <c r="H15" s="627"/>
      <c r="I15" s="627"/>
      <c r="J15" s="58" t="s">
        <v>243</v>
      </c>
    </row>
    <row r="16" spans="1:11" ht="20.25" customHeight="1">
      <c r="A16" s="625"/>
      <c r="B16" s="626"/>
      <c r="C16" s="57"/>
      <c r="D16" s="627"/>
      <c r="E16" s="627"/>
      <c r="F16" s="58" t="s">
        <v>243</v>
      </c>
      <c r="G16" s="59"/>
      <c r="H16" s="627"/>
      <c r="I16" s="627"/>
      <c r="J16" s="58" t="s">
        <v>243</v>
      </c>
    </row>
    <row r="17" spans="1:10" ht="20.25" customHeight="1">
      <c r="A17" s="625"/>
      <c r="B17" s="626"/>
      <c r="C17" s="57"/>
      <c r="D17" s="627"/>
      <c r="E17" s="627"/>
      <c r="F17" s="58" t="s">
        <v>243</v>
      </c>
      <c r="G17" s="59"/>
      <c r="H17" s="627"/>
      <c r="I17" s="627"/>
      <c r="J17" s="58" t="s">
        <v>243</v>
      </c>
    </row>
    <row r="18" spans="1:10" ht="20.25" customHeight="1">
      <c r="A18" s="625"/>
      <c r="B18" s="626"/>
      <c r="C18" s="57"/>
      <c r="D18" s="627"/>
      <c r="E18" s="627"/>
      <c r="F18" s="58" t="s">
        <v>243</v>
      </c>
      <c r="G18" s="59"/>
      <c r="H18" s="627"/>
      <c r="I18" s="627"/>
      <c r="J18" s="58" t="s">
        <v>243</v>
      </c>
    </row>
    <row r="19" spans="1:10" ht="20.25" customHeight="1">
      <c r="A19" s="625"/>
      <c r="B19" s="626"/>
      <c r="C19" s="57"/>
      <c r="D19" s="627"/>
      <c r="E19" s="627"/>
      <c r="F19" s="58" t="s">
        <v>243</v>
      </c>
      <c r="G19" s="59"/>
      <c r="H19" s="627"/>
      <c r="I19" s="627"/>
      <c r="J19" s="58" t="s">
        <v>243</v>
      </c>
    </row>
    <row r="20" spans="1:10" ht="20.25" customHeight="1">
      <c r="A20" s="625"/>
      <c r="B20" s="626"/>
      <c r="C20" s="57"/>
      <c r="D20" s="627"/>
      <c r="E20" s="627"/>
      <c r="F20" s="58" t="s">
        <v>243</v>
      </c>
      <c r="G20" s="59"/>
      <c r="H20" s="627"/>
      <c r="I20" s="627"/>
      <c r="J20" s="58" t="s">
        <v>243</v>
      </c>
    </row>
    <row r="21" spans="1:10" ht="20.25" customHeight="1">
      <c r="A21" s="625"/>
      <c r="B21" s="626"/>
      <c r="C21" s="57"/>
      <c r="D21" s="627"/>
      <c r="E21" s="627"/>
      <c r="F21" s="58" t="s">
        <v>243</v>
      </c>
      <c r="G21" s="59"/>
      <c r="H21" s="627"/>
      <c r="I21" s="627"/>
      <c r="J21" s="58" t="s">
        <v>243</v>
      </c>
    </row>
    <row r="22" spans="1:10" ht="20.25" customHeight="1">
      <c r="A22" s="625"/>
      <c r="B22" s="626"/>
      <c r="C22" s="57"/>
      <c r="D22" s="627"/>
      <c r="E22" s="627"/>
      <c r="F22" s="58" t="s">
        <v>243</v>
      </c>
      <c r="G22" s="59"/>
      <c r="H22" s="627"/>
      <c r="I22" s="627"/>
      <c r="J22" s="58" t="s">
        <v>243</v>
      </c>
    </row>
    <row r="23" spans="1:10" ht="20.25" customHeight="1">
      <c r="A23" s="625"/>
      <c r="B23" s="626"/>
      <c r="C23" s="57"/>
      <c r="D23" s="627"/>
      <c r="E23" s="627"/>
      <c r="F23" s="58" t="s">
        <v>243</v>
      </c>
      <c r="G23" s="59"/>
      <c r="H23" s="627"/>
      <c r="I23" s="627"/>
      <c r="J23" s="58" t="s">
        <v>243</v>
      </c>
    </row>
    <row r="24" spans="1:10" ht="20.25" customHeight="1">
      <c r="A24" s="625"/>
      <c r="B24" s="626"/>
      <c r="C24" s="57"/>
      <c r="D24" s="627"/>
      <c r="E24" s="627"/>
      <c r="F24" s="58" t="s">
        <v>243</v>
      </c>
      <c r="G24" s="59"/>
      <c r="H24" s="627"/>
      <c r="I24" s="627"/>
      <c r="J24" s="58" t="s">
        <v>243</v>
      </c>
    </row>
    <row r="25" spans="1:10" ht="20.25" customHeight="1">
      <c r="A25" s="625"/>
      <c r="B25" s="626"/>
      <c r="C25" s="57"/>
      <c r="D25" s="627"/>
      <c r="E25" s="627"/>
      <c r="F25" s="58" t="s">
        <v>243</v>
      </c>
      <c r="G25" s="59"/>
      <c r="H25" s="627"/>
      <c r="I25" s="627"/>
      <c r="J25" s="58" t="s">
        <v>243</v>
      </c>
    </row>
    <row r="26" spans="1:10" ht="20.25" customHeight="1">
      <c r="A26" s="625"/>
      <c r="B26" s="626"/>
      <c r="C26" s="57"/>
      <c r="D26" s="627"/>
      <c r="E26" s="627"/>
      <c r="F26" s="58" t="s">
        <v>243</v>
      </c>
      <c r="G26" s="59"/>
      <c r="H26" s="627"/>
      <c r="I26" s="627"/>
      <c r="J26" s="58" t="s">
        <v>243</v>
      </c>
    </row>
    <row r="27" spans="1:10" ht="20.25" customHeight="1">
      <c r="A27" s="625"/>
      <c r="B27" s="626"/>
      <c r="C27" s="57"/>
      <c r="D27" s="627"/>
      <c r="E27" s="627"/>
      <c r="F27" s="58" t="s">
        <v>243</v>
      </c>
      <c r="G27" s="59"/>
      <c r="H27" s="627"/>
      <c r="I27" s="627"/>
      <c r="J27" s="58" t="s">
        <v>243</v>
      </c>
    </row>
    <row r="28" spans="1:10" ht="20.25" customHeight="1">
      <c r="A28" s="625"/>
      <c r="B28" s="626"/>
      <c r="C28" s="57"/>
      <c r="D28" s="627"/>
      <c r="E28" s="627"/>
      <c r="F28" s="58" t="s">
        <v>243</v>
      </c>
      <c r="G28" s="59"/>
      <c r="H28" s="627"/>
      <c r="I28" s="627"/>
      <c r="J28" s="58" t="s">
        <v>243</v>
      </c>
    </row>
    <row r="29" spans="1:10" ht="20.25" customHeight="1">
      <c r="A29" s="625"/>
      <c r="B29" s="626"/>
      <c r="C29" s="57"/>
      <c r="D29" s="627"/>
      <c r="E29" s="627"/>
      <c r="F29" s="58" t="s">
        <v>243</v>
      </c>
      <c r="G29" s="59"/>
      <c r="H29" s="627"/>
      <c r="I29" s="627"/>
      <c r="J29" s="58" t="s">
        <v>243</v>
      </c>
    </row>
    <row r="30" spans="1:10" ht="20.25" customHeight="1">
      <c r="A30" s="625"/>
      <c r="B30" s="626"/>
      <c r="C30" s="57"/>
      <c r="D30" s="627"/>
      <c r="E30" s="627"/>
      <c r="F30" s="58" t="s">
        <v>243</v>
      </c>
      <c r="G30" s="59"/>
      <c r="H30" s="627"/>
      <c r="I30" s="627"/>
      <c r="J30" s="58" t="s">
        <v>243</v>
      </c>
    </row>
    <row r="31" spans="1:10" ht="20.25" customHeight="1">
      <c r="A31" s="625"/>
      <c r="B31" s="626"/>
      <c r="C31" s="57"/>
      <c r="D31" s="627"/>
      <c r="E31" s="627"/>
      <c r="F31" s="58" t="s">
        <v>243</v>
      </c>
      <c r="G31" s="59"/>
      <c r="H31" s="627"/>
      <c r="I31" s="627"/>
      <c r="J31" s="58" t="s">
        <v>243</v>
      </c>
    </row>
    <row r="32" spans="1:10" ht="20.25" customHeight="1">
      <c r="A32" s="625"/>
      <c r="B32" s="626"/>
      <c r="C32" s="57"/>
      <c r="D32" s="627"/>
      <c r="E32" s="627"/>
      <c r="F32" s="58" t="s">
        <v>243</v>
      </c>
      <c r="G32" s="59"/>
      <c r="H32" s="627"/>
      <c r="I32" s="627"/>
      <c r="J32" s="58" t="s">
        <v>243</v>
      </c>
    </row>
    <row r="33" spans="1:10" ht="20.25" customHeight="1">
      <c r="A33" s="625"/>
      <c r="B33" s="626"/>
      <c r="C33" s="57"/>
      <c r="D33" s="627"/>
      <c r="E33" s="627"/>
      <c r="F33" s="58" t="s">
        <v>243</v>
      </c>
      <c r="G33" s="59"/>
      <c r="H33" s="627"/>
      <c r="I33" s="627"/>
      <c r="J33" s="58" t="s">
        <v>243</v>
      </c>
    </row>
    <row r="34" spans="1:10" ht="20.25" customHeight="1">
      <c r="A34" s="625"/>
      <c r="B34" s="626"/>
      <c r="C34" s="57"/>
      <c r="D34" s="627"/>
      <c r="E34" s="627"/>
      <c r="F34" s="58" t="s">
        <v>243</v>
      </c>
      <c r="G34" s="59"/>
      <c r="H34" s="627"/>
      <c r="I34" s="627"/>
      <c r="J34" s="58" t="s">
        <v>243</v>
      </c>
    </row>
    <row r="35" spans="1:10" ht="20.25" customHeight="1">
      <c r="A35" s="625"/>
      <c r="B35" s="626"/>
      <c r="C35" s="57"/>
      <c r="D35" s="627"/>
      <c r="E35" s="627"/>
      <c r="F35" s="58" t="s">
        <v>243</v>
      </c>
      <c r="G35" s="59"/>
      <c r="H35" s="627"/>
      <c r="I35" s="627"/>
      <c r="J35" s="58" t="s">
        <v>243</v>
      </c>
    </row>
    <row r="36" spans="1:10" ht="20.25" customHeight="1">
      <c r="A36" s="625"/>
      <c r="B36" s="626"/>
      <c r="C36" s="57"/>
      <c r="D36" s="627"/>
      <c r="E36" s="627"/>
      <c r="F36" s="58" t="s">
        <v>243</v>
      </c>
      <c r="G36" s="59"/>
      <c r="H36" s="627"/>
      <c r="I36" s="627"/>
      <c r="J36" s="58" t="s">
        <v>243</v>
      </c>
    </row>
    <row r="37" spans="1:10" ht="20.25" customHeight="1">
      <c r="A37" s="625"/>
      <c r="B37" s="626"/>
      <c r="C37" s="57"/>
      <c r="D37" s="627"/>
      <c r="E37" s="627"/>
      <c r="F37" s="58" t="s">
        <v>243</v>
      </c>
      <c r="G37" s="59"/>
      <c r="H37" s="627"/>
      <c r="I37" s="627"/>
      <c r="J37" s="58" t="s">
        <v>243</v>
      </c>
    </row>
    <row r="38" spans="1:10" ht="20.25" customHeight="1">
      <c r="A38" s="625"/>
      <c r="B38" s="626"/>
      <c r="C38" s="57"/>
      <c r="D38" s="627"/>
      <c r="E38" s="627"/>
      <c r="F38" s="58" t="s">
        <v>243</v>
      </c>
      <c r="G38" s="59"/>
      <c r="H38" s="627"/>
      <c r="I38" s="627"/>
      <c r="J38" s="58" t="s">
        <v>243</v>
      </c>
    </row>
    <row r="39" spans="1:10" ht="20.25" customHeight="1">
      <c r="A39" s="625"/>
      <c r="B39" s="626"/>
      <c r="C39" s="57"/>
      <c r="D39" s="627"/>
      <c r="E39" s="627"/>
      <c r="F39" s="58" t="s">
        <v>243</v>
      </c>
      <c r="G39" s="59"/>
      <c r="H39" s="627"/>
      <c r="I39" s="627"/>
      <c r="J39" s="58" t="s">
        <v>243</v>
      </c>
    </row>
    <row r="40" spans="1:10" ht="20.25" customHeight="1">
      <c r="A40" s="633"/>
      <c r="B40" s="634"/>
      <c r="C40" s="43"/>
      <c r="D40" s="627"/>
      <c r="E40" s="627"/>
      <c r="F40" s="58" t="s">
        <v>243</v>
      </c>
      <c r="G40" s="59"/>
      <c r="H40" s="627"/>
      <c r="I40" s="627"/>
      <c r="J40" s="58" t="s">
        <v>243</v>
      </c>
    </row>
    <row r="41" spans="1:10" ht="20.25" customHeight="1" thickBot="1">
      <c r="A41" s="625"/>
      <c r="B41" s="626"/>
      <c r="C41" s="44"/>
      <c r="D41" s="639"/>
      <c r="E41" s="639"/>
      <c r="F41" s="60" t="s">
        <v>243</v>
      </c>
      <c r="G41" s="61"/>
      <c r="H41" s="639"/>
      <c r="I41" s="639"/>
      <c r="J41" s="60" t="s">
        <v>243</v>
      </c>
    </row>
    <row r="42" spans="1:10" ht="20.25" customHeight="1" thickBot="1">
      <c r="A42" s="643" t="s">
        <v>19</v>
      </c>
      <c r="B42" s="644"/>
      <c r="C42" s="226" t="s">
        <v>244</v>
      </c>
      <c r="D42" s="645">
        <f>SUM(D8:E41)</f>
        <v>0</v>
      </c>
      <c r="E42" s="645"/>
      <c r="F42" s="227" t="s">
        <v>243</v>
      </c>
      <c r="G42" s="226" t="s">
        <v>245</v>
      </c>
      <c r="H42" s="645">
        <f>SUM(H8:I41)</f>
        <v>0</v>
      </c>
      <c r="I42" s="645"/>
      <c r="J42" s="228" t="s">
        <v>243</v>
      </c>
    </row>
    <row r="43" spans="1:10" ht="6" customHeight="1">
      <c r="A43" s="62"/>
      <c r="B43" s="34"/>
      <c r="C43" s="34"/>
      <c r="D43" s="34"/>
      <c r="E43" s="34"/>
      <c r="F43" s="34"/>
      <c r="G43" s="34"/>
      <c r="H43" s="34"/>
      <c r="I43" s="34"/>
      <c r="J43" s="34"/>
    </row>
    <row r="44" spans="1:10" ht="16.5" customHeight="1">
      <c r="A44" s="34" t="s">
        <v>246</v>
      </c>
      <c r="B44" s="34"/>
      <c r="C44" s="34"/>
      <c r="D44" s="34"/>
      <c r="E44" s="34"/>
      <c r="F44" s="34"/>
      <c r="G44" s="34"/>
      <c r="H44" s="34"/>
      <c r="I44" s="63"/>
      <c r="J44" s="34"/>
    </row>
    <row r="45" spans="1:10" ht="18" customHeight="1">
      <c r="A45" s="64"/>
      <c r="B45" s="34"/>
      <c r="C45" s="34"/>
      <c r="D45" s="34"/>
      <c r="E45" s="34"/>
      <c r="F45" s="34"/>
      <c r="G45" s="34"/>
      <c r="H45" s="34"/>
      <c r="I45" s="65"/>
      <c r="J45" s="34"/>
    </row>
    <row r="46" spans="1:10" ht="27" customHeight="1">
      <c r="A46" s="50"/>
      <c r="H46" s="635" t="s">
        <v>247</v>
      </c>
      <c r="I46" s="636"/>
    </row>
    <row r="47" spans="1:10" ht="27" customHeight="1">
      <c r="A47" s="50"/>
      <c r="H47" s="637" t="s">
        <v>248</v>
      </c>
      <c r="I47" s="638"/>
    </row>
    <row r="48" spans="1:10" ht="27" customHeight="1">
      <c r="A48" s="50"/>
    </row>
    <row r="49" spans="1:1" ht="27" customHeight="1">
      <c r="A49" s="50"/>
    </row>
    <row r="50" spans="1:1" ht="27" customHeight="1">
      <c r="A50" s="50"/>
    </row>
    <row r="51" spans="1:1" ht="27" customHeight="1">
      <c r="A51" s="50"/>
    </row>
  </sheetData>
  <sheetProtection sheet="1" objects="1" scenarios="1"/>
  <mergeCells count="114">
    <mergeCell ref="C3:J3"/>
    <mergeCell ref="A42:B42"/>
    <mergeCell ref="H42:I42"/>
    <mergeCell ref="D42:E42"/>
    <mergeCell ref="H37:I37"/>
    <mergeCell ref="H38:I38"/>
    <mergeCell ref="H39:I39"/>
    <mergeCell ref="H40:I40"/>
    <mergeCell ref="C7:F7"/>
    <mergeCell ref="G7:J7"/>
    <mergeCell ref="H31:I31"/>
    <mergeCell ref="H32:I32"/>
    <mergeCell ref="H33:I33"/>
    <mergeCell ref="H34:I34"/>
    <mergeCell ref="H35:I35"/>
    <mergeCell ref="H36:I36"/>
    <mergeCell ref="H25:I25"/>
    <mergeCell ref="H26:I26"/>
    <mergeCell ref="H27:I27"/>
    <mergeCell ref="H28:I28"/>
    <mergeCell ref="H23:I23"/>
    <mergeCell ref="H13:I13"/>
    <mergeCell ref="H14:I14"/>
    <mergeCell ref="A41:B41"/>
    <mergeCell ref="H46:I46"/>
    <mergeCell ref="D40:E40"/>
    <mergeCell ref="D15:E15"/>
    <mergeCell ref="D16:E16"/>
    <mergeCell ref="D17:E17"/>
    <mergeCell ref="D18:E18"/>
    <mergeCell ref="D19:E19"/>
    <mergeCell ref="D20:E20"/>
    <mergeCell ref="H47:I47"/>
    <mergeCell ref="D41:E41"/>
    <mergeCell ref="H41:I41"/>
    <mergeCell ref="D23:E23"/>
    <mergeCell ref="D24:E24"/>
    <mergeCell ref="D25:E25"/>
    <mergeCell ref="H29:I29"/>
    <mergeCell ref="H30:I30"/>
    <mergeCell ref="H22:I22"/>
    <mergeCell ref="D26:E26"/>
    <mergeCell ref="H24:I24"/>
    <mergeCell ref="H15:I15"/>
    <mergeCell ref="H16:I16"/>
    <mergeCell ref="H17:I17"/>
    <mergeCell ref="H18:I18"/>
    <mergeCell ref="A23:B23"/>
    <mergeCell ref="A24:B24"/>
    <mergeCell ref="A25:B25"/>
    <mergeCell ref="A26:B26"/>
    <mergeCell ref="A27:B27"/>
    <mergeCell ref="A28:B28"/>
    <mergeCell ref="A17:B17"/>
    <mergeCell ref="D33:E33"/>
    <mergeCell ref="D34:E34"/>
    <mergeCell ref="A20:B20"/>
    <mergeCell ref="A37:B37"/>
    <mergeCell ref="A38:B38"/>
    <mergeCell ref="A39:B39"/>
    <mergeCell ref="A40:B40"/>
    <mergeCell ref="A29:B29"/>
    <mergeCell ref="A30:B30"/>
    <mergeCell ref="A31:B31"/>
    <mergeCell ref="A32:B32"/>
    <mergeCell ref="A33:B33"/>
    <mergeCell ref="A34:B34"/>
    <mergeCell ref="A2:J2"/>
    <mergeCell ref="A3:B3"/>
    <mergeCell ref="A7:B7"/>
    <mergeCell ref="A22:B22"/>
    <mergeCell ref="D39:E39"/>
    <mergeCell ref="H8:I8"/>
    <mergeCell ref="H9:I9"/>
    <mergeCell ref="H10:I10"/>
    <mergeCell ref="D35:E35"/>
    <mergeCell ref="D36:E36"/>
    <mergeCell ref="D37:E37"/>
    <mergeCell ref="D38:E38"/>
    <mergeCell ref="D27:E27"/>
    <mergeCell ref="D28:E28"/>
    <mergeCell ref="D29:E29"/>
    <mergeCell ref="D30:E30"/>
    <mergeCell ref="D31:E31"/>
    <mergeCell ref="D32:E32"/>
    <mergeCell ref="D21:E21"/>
    <mergeCell ref="D22:E22"/>
    <mergeCell ref="D9:E9"/>
    <mergeCell ref="D10:E10"/>
    <mergeCell ref="A35:B35"/>
    <mergeCell ref="A36:B36"/>
    <mergeCell ref="K5:K7"/>
    <mergeCell ref="A21:B21"/>
    <mergeCell ref="D11:E11"/>
    <mergeCell ref="D12:E12"/>
    <mergeCell ref="D13:E13"/>
    <mergeCell ref="D14:E14"/>
    <mergeCell ref="H11:I11"/>
    <mergeCell ref="H12:I12"/>
    <mergeCell ref="H19:I19"/>
    <mergeCell ref="H20:I20"/>
    <mergeCell ref="H21:I21"/>
    <mergeCell ref="A11:B11"/>
    <mergeCell ref="A12:B12"/>
    <mergeCell ref="A13:B13"/>
    <mergeCell ref="A14:B14"/>
    <mergeCell ref="A15:B15"/>
    <mergeCell ref="A16:B16"/>
    <mergeCell ref="A18:B18"/>
    <mergeCell ref="A19:B19"/>
    <mergeCell ref="D8:E8"/>
    <mergeCell ref="A8:B8"/>
    <mergeCell ref="A9:B9"/>
    <mergeCell ref="A10:B10"/>
  </mergeCells>
  <phoneticPr fontId="3"/>
  <pageMargins left="0.39370078740157483" right="0.39370078740157483" top="0.39370078740157483" bottom="0.19685039370078741" header="0.51181102362204722" footer="0.51181102362204722"/>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63"/>
  <sheetViews>
    <sheetView view="pageBreakPreview" zoomScale="80" zoomScaleNormal="100" zoomScaleSheetLayoutView="80" workbookViewId="0">
      <selection activeCell="J51" sqref="J51"/>
    </sheetView>
  </sheetViews>
  <sheetFormatPr defaultRowHeight="27" customHeight="1"/>
  <cols>
    <col min="1" max="1" width="15" style="35" customWidth="1"/>
    <col min="2" max="2" width="3.375" style="35" customWidth="1"/>
    <col min="3" max="4" width="17.375" style="35" customWidth="1"/>
    <col min="5" max="6" width="3.375" style="35" customWidth="1"/>
    <col min="7" max="8" width="17.375" style="35" customWidth="1"/>
    <col min="9" max="9" width="3.375" style="35" customWidth="1"/>
    <col min="10" max="10" width="69.875" style="35" bestFit="1" customWidth="1"/>
    <col min="11" max="256" width="9" style="35"/>
    <col min="257" max="257" width="8.375" style="35" customWidth="1"/>
    <col min="258" max="258" width="17.375" style="35" customWidth="1"/>
    <col min="259" max="259" width="3.375" style="35" customWidth="1"/>
    <col min="260" max="260" width="17.375" style="35" customWidth="1"/>
    <col min="261" max="261" width="3.375" style="35" customWidth="1"/>
    <col min="262" max="262" width="17.375" style="35" customWidth="1"/>
    <col min="263" max="263" width="3.375" style="35" customWidth="1"/>
    <col min="264" max="264" width="17.375" style="35" customWidth="1"/>
    <col min="265" max="265" width="3.375" style="35" customWidth="1"/>
    <col min="266" max="512" width="9" style="35"/>
    <col min="513" max="513" width="8.375" style="35" customWidth="1"/>
    <col min="514" max="514" width="17.375" style="35" customWidth="1"/>
    <col min="515" max="515" width="3.375" style="35" customWidth="1"/>
    <col min="516" max="516" width="17.375" style="35" customWidth="1"/>
    <col min="517" max="517" width="3.375" style="35" customWidth="1"/>
    <col min="518" max="518" width="17.375" style="35" customWidth="1"/>
    <col min="519" max="519" width="3.375" style="35" customWidth="1"/>
    <col min="520" max="520" width="17.375" style="35" customWidth="1"/>
    <col min="521" max="521" width="3.375" style="35" customWidth="1"/>
    <col min="522" max="768" width="9" style="35"/>
    <col min="769" max="769" width="8.375" style="35" customWidth="1"/>
    <col min="770" max="770" width="17.375" style="35" customWidth="1"/>
    <col min="771" max="771" width="3.375" style="35" customWidth="1"/>
    <col min="772" max="772" width="17.375" style="35" customWidth="1"/>
    <col min="773" max="773" width="3.375" style="35" customWidth="1"/>
    <col min="774" max="774" width="17.375" style="35" customWidth="1"/>
    <col min="775" max="775" width="3.375" style="35" customWidth="1"/>
    <col min="776" max="776" width="17.375" style="35" customWidth="1"/>
    <col min="777" max="777" width="3.375" style="35" customWidth="1"/>
    <col min="778" max="1024" width="9" style="35"/>
    <col min="1025" max="1025" width="8.375" style="35" customWidth="1"/>
    <col min="1026" max="1026" width="17.375" style="35" customWidth="1"/>
    <col min="1027" max="1027" width="3.375" style="35" customWidth="1"/>
    <col min="1028" max="1028" width="17.375" style="35" customWidth="1"/>
    <col min="1029" max="1029" width="3.375" style="35" customWidth="1"/>
    <col min="1030" max="1030" width="17.375" style="35" customWidth="1"/>
    <col min="1031" max="1031" width="3.375" style="35" customWidth="1"/>
    <col min="1032" max="1032" width="17.375" style="35" customWidth="1"/>
    <col min="1033" max="1033" width="3.375" style="35" customWidth="1"/>
    <col min="1034" max="1280" width="9" style="35"/>
    <col min="1281" max="1281" width="8.375" style="35" customWidth="1"/>
    <col min="1282" max="1282" width="17.375" style="35" customWidth="1"/>
    <col min="1283" max="1283" width="3.375" style="35" customWidth="1"/>
    <col min="1284" max="1284" width="17.375" style="35" customWidth="1"/>
    <col min="1285" max="1285" width="3.375" style="35" customWidth="1"/>
    <col min="1286" max="1286" width="17.375" style="35" customWidth="1"/>
    <col min="1287" max="1287" width="3.375" style="35" customWidth="1"/>
    <col min="1288" max="1288" width="17.375" style="35" customWidth="1"/>
    <col min="1289" max="1289" width="3.375" style="35" customWidth="1"/>
    <col min="1290" max="1536" width="9" style="35"/>
    <col min="1537" max="1537" width="8.375" style="35" customWidth="1"/>
    <col min="1538" max="1538" width="17.375" style="35" customWidth="1"/>
    <col min="1539" max="1539" width="3.375" style="35" customWidth="1"/>
    <col min="1540" max="1540" width="17.375" style="35" customWidth="1"/>
    <col min="1541" max="1541" width="3.375" style="35" customWidth="1"/>
    <col min="1542" max="1542" width="17.375" style="35" customWidth="1"/>
    <col min="1543" max="1543" width="3.375" style="35" customWidth="1"/>
    <col min="1544" max="1544" width="17.375" style="35" customWidth="1"/>
    <col min="1545" max="1545" width="3.375" style="35" customWidth="1"/>
    <col min="1546" max="1792" width="9" style="35"/>
    <col min="1793" max="1793" width="8.375" style="35" customWidth="1"/>
    <col min="1794" max="1794" width="17.375" style="35" customWidth="1"/>
    <col min="1795" max="1795" width="3.375" style="35" customWidth="1"/>
    <col min="1796" max="1796" width="17.375" style="35" customWidth="1"/>
    <col min="1797" max="1797" width="3.375" style="35" customWidth="1"/>
    <col min="1798" max="1798" width="17.375" style="35" customWidth="1"/>
    <col min="1799" max="1799" width="3.375" style="35" customWidth="1"/>
    <col min="1800" max="1800" width="17.375" style="35" customWidth="1"/>
    <col min="1801" max="1801" width="3.375" style="35" customWidth="1"/>
    <col min="1802" max="2048" width="9" style="35"/>
    <col min="2049" max="2049" width="8.375" style="35" customWidth="1"/>
    <col min="2050" max="2050" width="17.375" style="35" customWidth="1"/>
    <col min="2051" max="2051" width="3.375" style="35" customWidth="1"/>
    <col min="2052" max="2052" width="17.375" style="35" customWidth="1"/>
    <col min="2053" max="2053" width="3.375" style="35" customWidth="1"/>
    <col min="2054" max="2054" width="17.375" style="35" customWidth="1"/>
    <col min="2055" max="2055" width="3.375" style="35" customWidth="1"/>
    <col min="2056" max="2056" width="17.375" style="35" customWidth="1"/>
    <col min="2057" max="2057" width="3.375" style="35" customWidth="1"/>
    <col min="2058" max="2304" width="9" style="35"/>
    <col min="2305" max="2305" width="8.375" style="35" customWidth="1"/>
    <col min="2306" max="2306" width="17.375" style="35" customWidth="1"/>
    <col min="2307" max="2307" width="3.375" style="35" customWidth="1"/>
    <col min="2308" max="2308" width="17.375" style="35" customWidth="1"/>
    <col min="2309" max="2309" width="3.375" style="35" customWidth="1"/>
    <col min="2310" max="2310" width="17.375" style="35" customWidth="1"/>
    <col min="2311" max="2311" width="3.375" style="35" customWidth="1"/>
    <col min="2312" max="2312" width="17.375" style="35" customWidth="1"/>
    <col min="2313" max="2313" width="3.375" style="35" customWidth="1"/>
    <col min="2314" max="2560" width="9" style="35"/>
    <col min="2561" max="2561" width="8.375" style="35" customWidth="1"/>
    <col min="2562" max="2562" width="17.375" style="35" customWidth="1"/>
    <col min="2563" max="2563" width="3.375" style="35" customWidth="1"/>
    <col min="2564" max="2564" width="17.375" style="35" customWidth="1"/>
    <col min="2565" max="2565" width="3.375" style="35" customWidth="1"/>
    <col min="2566" max="2566" width="17.375" style="35" customWidth="1"/>
    <col min="2567" max="2567" width="3.375" style="35" customWidth="1"/>
    <col min="2568" max="2568" width="17.375" style="35" customWidth="1"/>
    <col min="2569" max="2569" width="3.375" style="35" customWidth="1"/>
    <col min="2570" max="2816" width="9" style="35"/>
    <col min="2817" max="2817" width="8.375" style="35" customWidth="1"/>
    <col min="2818" max="2818" width="17.375" style="35" customWidth="1"/>
    <col min="2819" max="2819" width="3.375" style="35" customWidth="1"/>
    <col min="2820" max="2820" width="17.375" style="35" customWidth="1"/>
    <col min="2821" max="2821" width="3.375" style="35" customWidth="1"/>
    <col min="2822" max="2822" width="17.375" style="35" customWidth="1"/>
    <col min="2823" max="2823" width="3.375" style="35" customWidth="1"/>
    <col min="2824" max="2824" width="17.375" style="35" customWidth="1"/>
    <col min="2825" max="2825" width="3.375" style="35" customWidth="1"/>
    <col min="2826" max="3072" width="9" style="35"/>
    <col min="3073" max="3073" width="8.375" style="35" customWidth="1"/>
    <col min="3074" max="3074" width="17.375" style="35" customWidth="1"/>
    <col min="3075" max="3075" width="3.375" style="35" customWidth="1"/>
    <col min="3076" max="3076" width="17.375" style="35" customWidth="1"/>
    <col min="3077" max="3077" width="3.375" style="35" customWidth="1"/>
    <col min="3078" max="3078" width="17.375" style="35" customWidth="1"/>
    <col min="3079" max="3079" width="3.375" style="35" customWidth="1"/>
    <col min="3080" max="3080" width="17.375" style="35" customWidth="1"/>
    <col min="3081" max="3081" width="3.375" style="35" customWidth="1"/>
    <col min="3082" max="3328" width="9" style="35"/>
    <col min="3329" max="3329" width="8.375" style="35" customWidth="1"/>
    <col min="3330" max="3330" width="17.375" style="35" customWidth="1"/>
    <col min="3331" max="3331" width="3.375" style="35" customWidth="1"/>
    <col min="3332" max="3332" width="17.375" style="35" customWidth="1"/>
    <col min="3333" max="3333" width="3.375" style="35" customWidth="1"/>
    <col min="3334" max="3334" width="17.375" style="35" customWidth="1"/>
    <col min="3335" max="3335" width="3.375" style="35" customWidth="1"/>
    <col min="3336" max="3336" width="17.375" style="35" customWidth="1"/>
    <col min="3337" max="3337" width="3.375" style="35" customWidth="1"/>
    <col min="3338" max="3584" width="9" style="35"/>
    <col min="3585" max="3585" width="8.375" style="35" customWidth="1"/>
    <col min="3586" max="3586" width="17.375" style="35" customWidth="1"/>
    <col min="3587" max="3587" width="3.375" style="35" customWidth="1"/>
    <col min="3588" max="3588" width="17.375" style="35" customWidth="1"/>
    <col min="3589" max="3589" width="3.375" style="35" customWidth="1"/>
    <col min="3590" max="3590" width="17.375" style="35" customWidth="1"/>
    <col min="3591" max="3591" width="3.375" style="35" customWidth="1"/>
    <col min="3592" max="3592" width="17.375" style="35" customWidth="1"/>
    <col min="3593" max="3593" width="3.375" style="35" customWidth="1"/>
    <col min="3594" max="3840" width="9" style="35"/>
    <col min="3841" max="3841" width="8.375" style="35" customWidth="1"/>
    <col min="3842" max="3842" width="17.375" style="35" customWidth="1"/>
    <col min="3843" max="3843" width="3.375" style="35" customWidth="1"/>
    <col min="3844" max="3844" width="17.375" style="35" customWidth="1"/>
    <col min="3845" max="3845" width="3.375" style="35" customWidth="1"/>
    <col min="3846" max="3846" width="17.375" style="35" customWidth="1"/>
    <col min="3847" max="3847" width="3.375" style="35" customWidth="1"/>
    <col min="3848" max="3848" width="17.375" style="35" customWidth="1"/>
    <col min="3849" max="3849" width="3.375" style="35" customWidth="1"/>
    <col min="3850" max="4096" width="9" style="35"/>
    <col min="4097" max="4097" width="8.375" style="35" customWidth="1"/>
    <col min="4098" max="4098" width="17.375" style="35" customWidth="1"/>
    <col min="4099" max="4099" width="3.375" style="35" customWidth="1"/>
    <col min="4100" max="4100" width="17.375" style="35" customWidth="1"/>
    <col min="4101" max="4101" width="3.375" style="35" customWidth="1"/>
    <col min="4102" max="4102" width="17.375" style="35" customWidth="1"/>
    <col min="4103" max="4103" width="3.375" style="35" customWidth="1"/>
    <col min="4104" max="4104" width="17.375" style="35" customWidth="1"/>
    <col min="4105" max="4105" width="3.375" style="35" customWidth="1"/>
    <col min="4106" max="4352" width="9" style="35"/>
    <col min="4353" max="4353" width="8.375" style="35" customWidth="1"/>
    <col min="4354" max="4354" width="17.375" style="35" customWidth="1"/>
    <col min="4355" max="4355" width="3.375" style="35" customWidth="1"/>
    <col min="4356" max="4356" width="17.375" style="35" customWidth="1"/>
    <col min="4357" max="4357" width="3.375" style="35" customWidth="1"/>
    <col min="4358" max="4358" width="17.375" style="35" customWidth="1"/>
    <col min="4359" max="4359" width="3.375" style="35" customWidth="1"/>
    <col min="4360" max="4360" width="17.375" style="35" customWidth="1"/>
    <col min="4361" max="4361" width="3.375" style="35" customWidth="1"/>
    <col min="4362" max="4608" width="9" style="35"/>
    <col min="4609" max="4609" width="8.375" style="35" customWidth="1"/>
    <col min="4610" max="4610" width="17.375" style="35" customWidth="1"/>
    <col min="4611" max="4611" width="3.375" style="35" customWidth="1"/>
    <col min="4612" max="4612" width="17.375" style="35" customWidth="1"/>
    <col min="4613" max="4613" width="3.375" style="35" customWidth="1"/>
    <col min="4614" max="4614" width="17.375" style="35" customWidth="1"/>
    <col min="4615" max="4615" width="3.375" style="35" customWidth="1"/>
    <col min="4616" max="4616" width="17.375" style="35" customWidth="1"/>
    <col min="4617" max="4617" width="3.375" style="35" customWidth="1"/>
    <col min="4618" max="4864" width="9" style="35"/>
    <col min="4865" max="4865" width="8.375" style="35" customWidth="1"/>
    <col min="4866" max="4866" width="17.375" style="35" customWidth="1"/>
    <col min="4867" max="4867" width="3.375" style="35" customWidth="1"/>
    <col min="4868" max="4868" width="17.375" style="35" customWidth="1"/>
    <col min="4869" max="4869" width="3.375" style="35" customWidth="1"/>
    <col min="4870" max="4870" width="17.375" style="35" customWidth="1"/>
    <col min="4871" max="4871" width="3.375" style="35" customWidth="1"/>
    <col min="4872" max="4872" width="17.375" style="35" customWidth="1"/>
    <col min="4873" max="4873" width="3.375" style="35" customWidth="1"/>
    <col min="4874" max="5120" width="9" style="35"/>
    <col min="5121" max="5121" width="8.375" style="35" customWidth="1"/>
    <col min="5122" max="5122" width="17.375" style="35" customWidth="1"/>
    <col min="5123" max="5123" width="3.375" style="35" customWidth="1"/>
    <col min="5124" max="5124" width="17.375" style="35" customWidth="1"/>
    <col min="5125" max="5125" width="3.375" style="35" customWidth="1"/>
    <col min="5126" max="5126" width="17.375" style="35" customWidth="1"/>
    <col min="5127" max="5127" width="3.375" style="35" customWidth="1"/>
    <col min="5128" max="5128" width="17.375" style="35" customWidth="1"/>
    <col min="5129" max="5129" width="3.375" style="35" customWidth="1"/>
    <col min="5130" max="5376" width="9" style="35"/>
    <col min="5377" max="5377" width="8.375" style="35" customWidth="1"/>
    <col min="5378" max="5378" width="17.375" style="35" customWidth="1"/>
    <col min="5379" max="5379" width="3.375" style="35" customWidth="1"/>
    <col min="5380" max="5380" width="17.375" style="35" customWidth="1"/>
    <col min="5381" max="5381" width="3.375" style="35" customWidth="1"/>
    <col min="5382" max="5382" width="17.375" style="35" customWidth="1"/>
    <col min="5383" max="5383" width="3.375" style="35" customWidth="1"/>
    <col min="5384" max="5384" width="17.375" style="35" customWidth="1"/>
    <col min="5385" max="5385" width="3.375" style="35" customWidth="1"/>
    <col min="5386" max="5632" width="9" style="35"/>
    <col min="5633" max="5633" width="8.375" style="35" customWidth="1"/>
    <col min="5634" max="5634" width="17.375" style="35" customWidth="1"/>
    <col min="5635" max="5635" width="3.375" style="35" customWidth="1"/>
    <col min="5636" max="5636" width="17.375" style="35" customWidth="1"/>
    <col min="5637" max="5637" width="3.375" style="35" customWidth="1"/>
    <col min="5638" max="5638" width="17.375" style="35" customWidth="1"/>
    <col min="5639" max="5639" width="3.375" style="35" customWidth="1"/>
    <col min="5640" max="5640" width="17.375" style="35" customWidth="1"/>
    <col min="5641" max="5641" width="3.375" style="35" customWidth="1"/>
    <col min="5642" max="5888" width="9" style="35"/>
    <col min="5889" max="5889" width="8.375" style="35" customWidth="1"/>
    <col min="5890" max="5890" width="17.375" style="35" customWidth="1"/>
    <col min="5891" max="5891" width="3.375" style="35" customWidth="1"/>
    <col min="5892" max="5892" width="17.375" style="35" customWidth="1"/>
    <col min="5893" max="5893" width="3.375" style="35" customWidth="1"/>
    <col min="5894" max="5894" width="17.375" style="35" customWidth="1"/>
    <col min="5895" max="5895" width="3.375" style="35" customWidth="1"/>
    <col min="5896" max="5896" width="17.375" style="35" customWidth="1"/>
    <col min="5897" max="5897" width="3.375" style="35" customWidth="1"/>
    <col min="5898" max="6144" width="9" style="35"/>
    <col min="6145" max="6145" width="8.375" style="35" customWidth="1"/>
    <col min="6146" max="6146" width="17.375" style="35" customWidth="1"/>
    <col min="6147" max="6147" width="3.375" style="35" customWidth="1"/>
    <col min="6148" max="6148" width="17.375" style="35" customWidth="1"/>
    <col min="6149" max="6149" width="3.375" style="35" customWidth="1"/>
    <col min="6150" max="6150" width="17.375" style="35" customWidth="1"/>
    <col min="6151" max="6151" width="3.375" style="35" customWidth="1"/>
    <col min="6152" max="6152" width="17.375" style="35" customWidth="1"/>
    <col min="6153" max="6153" width="3.375" style="35" customWidth="1"/>
    <col min="6154" max="6400" width="9" style="35"/>
    <col min="6401" max="6401" width="8.375" style="35" customWidth="1"/>
    <col min="6402" max="6402" width="17.375" style="35" customWidth="1"/>
    <col min="6403" max="6403" width="3.375" style="35" customWidth="1"/>
    <col min="6404" max="6404" width="17.375" style="35" customWidth="1"/>
    <col min="6405" max="6405" width="3.375" style="35" customWidth="1"/>
    <col min="6406" max="6406" width="17.375" style="35" customWidth="1"/>
    <col min="6407" max="6407" width="3.375" style="35" customWidth="1"/>
    <col min="6408" max="6408" width="17.375" style="35" customWidth="1"/>
    <col min="6409" max="6409" width="3.375" style="35" customWidth="1"/>
    <col min="6410" max="6656" width="9" style="35"/>
    <col min="6657" max="6657" width="8.375" style="35" customWidth="1"/>
    <col min="6658" max="6658" width="17.375" style="35" customWidth="1"/>
    <col min="6659" max="6659" width="3.375" style="35" customWidth="1"/>
    <col min="6660" max="6660" width="17.375" style="35" customWidth="1"/>
    <col min="6661" max="6661" width="3.375" style="35" customWidth="1"/>
    <col min="6662" max="6662" width="17.375" style="35" customWidth="1"/>
    <col min="6663" max="6663" width="3.375" style="35" customWidth="1"/>
    <col min="6664" max="6664" width="17.375" style="35" customWidth="1"/>
    <col min="6665" max="6665" width="3.375" style="35" customWidth="1"/>
    <col min="6666" max="6912" width="9" style="35"/>
    <col min="6913" max="6913" width="8.375" style="35" customWidth="1"/>
    <col min="6914" max="6914" width="17.375" style="35" customWidth="1"/>
    <col min="6915" max="6915" width="3.375" style="35" customWidth="1"/>
    <col min="6916" max="6916" width="17.375" style="35" customWidth="1"/>
    <col min="6917" max="6917" width="3.375" style="35" customWidth="1"/>
    <col min="6918" max="6918" width="17.375" style="35" customWidth="1"/>
    <col min="6919" max="6919" width="3.375" style="35" customWidth="1"/>
    <col min="6920" max="6920" width="17.375" style="35" customWidth="1"/>
    <col min="6921" max="6921" width="3.375" style="35" customWidth="1"/>
    <col min="6922" max="7168" width="9" style="35"/>
    <col min="7169" max="7169" width="8.375" style="35" customWidth="1"/>
    <col min="7170" max="7170" width="17.375" style="35" customWidth="1"/>
    <col min="7171" max="7171" width="3.375" style="35" customWidth="1"/>
    <col min="7172" max="7172" width="17.375" style="35" customWidth="1"/>
    <col min="7173" max="7173" width="3.375" style="35" customWidth="1"/>
    <col min="7174" max="7174" width="17.375" style="35" customWidth="1"/>
    <col min="7175" max="7175" width="3.375" style="35" customWidth="1"/>
    <col min="7176" max="7176" width="17.375" style="35" customWidth="1"/>
    <col min="7177" max="7177" width="3.375" style="35" customWidth="1"/>
    <col min="7178" max="7424" width="9" style="35"/>
    <col min="7425" max="7425" width="8.375" style="35" customWidth="1"/>
    <col min="7426" max="7426" width="17.375" style="35" customWidth="1"/>
    <col min="7427" max="7427" width="3.375" style="35" customWidth="1"/>
    <col min="7428" max="7428" width="17.375" style="35" customWidth="1"/>
    <col min="7429" max="7429" width="3.375" style="35" customWidth="1"/>
    <col min="7430" max="7430" width="17.375" style="35" customWidth="1"/>
    <col min="7431" max="7431" width="3.375" style="35" customWidth="1"/>
    <col min="7432" max="7432" width="17.375" style="35" customWidth="1"/>
    <col min="7433" max="7433" width="3.375" style="35" customWidth="1"/>
    <col min="7434" max="7680" width="9" style="35"/>
    <col min="7681" max="7681" width="8.375" style="35" customWidth="1"/>
    <col min="7682" max="7682" width="17.375" style="35" customWidth="1"/>
    <col min="7683" max="7683" width="3.375" style="35" customWidth="1"/>
    <col min="7684" max="7684" width="17.375" style="35" customWidth="1"/>
    <col min="7685" max="7685" width="3.375" style="35" customWidth="1"/>
    <col min="7686" max="7686" width="17.375" style="35" customWidth="1"/>
    <col min="7687" max="7687" width="3.375" style="35" customWidth="1"/>
    <col min="7688" max="7688" width="17.375" style="35" customWidth="1"/>
    <col min="7689" max="7689" width="3.375" style="35" customWidth="1"/>
    <col min="7690" max="7936" width="9" style="35"/>
    <col min="7937" max="7937" width="8.375" style="35" customWidth="1"/>
    <col min="7938" max="7938" width="17.375" style="35" customWidth="1"/>
    <col min="7939" max="7939" width="3.375" style="35" customWidth="1"/>
    <col min="7940" max="7940" width="17.375" style="35" customWidth="1"/>
    <col min="7941" max="7941" width="3.375" style="35" customWidth="1"/>
    <col min="7942" max="7942" width="17.375" style="35" customWidth="1"/>
    <col min="7943" max="7943" width="3.375" style="35" customWidth="1"/>
    <col min="7944" max="7944" width="17.375" style="35" customWidth="1"/>
    <col min="7945" max="7945" width="3.375" style="35" customWidth="1"/>
    <col min="7946" max="8192" width="9" style="35"/>
    <col min="8193" max="8193" width="8.375" style="35" customWidth="1"/>
    <col min="8194" max="8194" width="17.375" style="35" customWidth="1"/>
    <col min="8195" max="8195" width="3.375" style="35" customWidth="1"/>
    <col min="8196" max="8196" width="17.375" style="35" customWidth="1"/>
    <col min="8197" max="8197" width="3.375" style="35" customWidth="1"/>
    <col min="8198" max="8198" width="17.375" style="35" customWidth="1"/>
    <col min="8199" max="8199" width="3.375" style="35" customWidth="1"/>
    <col min="8200" max="8200" width="17.375" style="35" customWidth="1"/>
    <col min="8201" max="8201" width="3.375" style="35" customWidth="1"/>
    <col min="8202" max="8448" width="9" style="35"/>
    <col min="8449" max="8449" width="8.375" style="35" customWidth="1"/>
    <col min="8450" max="8450" width="17.375" style="35" customWidth="1"/>
    <col min="8451" max="8451" width="3.375" style="35" customWidth="1"/>
    <col min="8452" max="8452" width="17.375" style="35" customWidth="1"/>
    <col min="8453" max="8453" width="3.375" style="35" customWidth="1"/>
    <col min="8454" max="8454" width="17.375" style="35" customWidth="1"/>
    <col min="8455" max="8455" width="3.375" style="35" customWidth="1"/>
    <col min="8456" max="8456" width="17.375" style="35" customWidth="1"/>
    <col min="8457" max="8457" width="3.375" style="35" customWidth="1"/>
    <col min="8458" max="8704" width="9" style="35"/>
    <col min="8705" max="8705" width="8.375" style="35" customWidth="1"/>
    <col min="8706" max="8706" width="17.375" style="35" customWidth="1"/>
    <col min="8707" max="8707" width="3.375" style="35" customWidth="1"/>
    <col min="8708" max="8708" width="17.375" style="35" customWidth="1"/>
    <col min="8709" max="8709" width="3.375" style="35" customWidth="1"/>
    <col min="8710" max="8710" width="17.375" style="35" customWidth="1"/>
    <col min="8711" max="8711" width="3.375" style="35" customWidth="1"/>
    <col min="8712" max="8712" width="17.375" style="35" customWidth="1"/>
    <col min="8713" max="8713" width="3.375" style="35" customWidth="1"/>
    <col min="8714" max="8960" width="9" style="35"/>
    <col min="8961" max="8961" width="8.375" style="35" customWidth="1"/>
    <col min="8962" max="8962" width="17.375" style="35" customWidth="1"/>
    <col min="8963" max="8963" width="3.375" style="35" customWidth="1"/>
    <col min="8964" max="8964" width="17.375" style="35" customWidth="1"/>
    <col min="8965" max="8965" width="3.375" style="35" customWidth="1"/>
    <col min="8966" max="8966" width="17.375" style="35" customWidth="1"/>
    <col min="8967" max="8967" width="3.375" style="35" customWidth="1"/>
    <col min="8968" max="8968" width="17.375" style="35" customWidth="1"/>
    <col min="8969" max="8969" width="3.375" style="35" customWidth="1"/>
    <col min="8970" max="9216" width="9" style="35"/>
    <col min="9217" max="9217" width="8.375" style="35" customWidth="1"/>
    <col min="9218" max="9218" width="17.375" style="35" customWidth="1"/>
    <col min="9219" max="9219" width="3.375" style="35" customWidth="1"/>
    <col min="9220" max="9220" width="17.375" style="35" customWidth="1"/>
    <col min="9221" max="9221" width="3.375" style="35" customWidth="1"/>
    <col min="9222" max="9222" width="17.375" style="35" customWidth="1"/>
    <col min="9223" max="9223" width="3.375" style="35" customWidth="1"/>
    <col min="9224" max="9224" width="17.375" style="35" customWidth="1"/>
    <col min="9225" max="9225" width="3.375" style="35" customWidth="1"/>
    <col min="9226" max="9472" width="9" style="35"/>
    <col min="9473" max="9473" width="8.375" style="35" customWidth="1"/>
    <col min="9474" max="9474" width="17.375" style="35" customWidth="1"/>
    <col min="9475" max="9475" width="3.375" style="35" customWidth="1"/>
    <col min="9476" max="9476" width="17.375" style="35" customWidth="1"/>
    <col min="9477" max="9477" width="3.375" style="35" customWidth="1"/>
    <col min="9478" max="9478" width="17.375" style="35" customWidth="1"/>
    <col min="9479" max="9479" width="3.375" style="35" customWidth="1"/>
    <col min="9480" max="9480" width="17.375" style="35" customWidth="1"/>
    <col min="9481" max="9481" width="3.375" style="35" customWidth="1"/>
    <col min="9482" max="9728" width="9" style="35"/>
    <col min="9729" max="9729" width="8.375" style="35" customWidth="1"/>
    <col min="9730" max="9730" width="17.375" style="35" customWidth="1"/>
    <col min="9731" max="9731" width="3.375" style="35" customWidth="1"/>
    <col min="9732" max="9732" width="17.375" style="35" customWidth="1"/>
    <col min="9733" max="9733" width="3.375" style="35" customWidth="1"/>
    <col min="9734" max="9734" width="17.375" style="35" customWidth="1"/>
    <col min="9735" max="9735" width="3.375" style="35" customWidth="1"/>
    <col min="9736" max="9736" width="17.375" style="35" customWidth="1"/>
    <col min="9737" max="9737" width="3.375" style="35" customWidth="1"/>
    <col min="9738" max="9984" width="9" style="35"/>
    <col min="9985" max="9985" width="8.375" style="35" customWidth="1"/>
    <col min="9986" max="9986" width="17.375" style="35" customWidth="1"/>
    <col min="9987" max="9987" width="3.375" style="35" customWidth="1"/>
    <col min="9988" max="9988" width="17.375" style="35" customWidth="1"/>
    <col min="9989" max="9989" width="3.375" style="35" customWidth="1"/>
    <col min="9990" max="9990" width="17.375" style="35" customWidth="1"/>
    <col min="9991" max="9991" width="3.375" style="35" customWidth="1"/>
    <col min="9992" max="9992" width="17.375" style="35" customWidth="1"/>
    <col min="9993" max="9993" width="3.375" style="35" customWidth="1"/>
    <col min="9994" max="10240" width="9" style="35"/>
    <col min="10241" max="10241" width="8.375" style="35" customWidth="1"/>
    <col min="10242" max="10242" width="17.375" style="35" customWidth="1"/>
    <col min="10243" max="10243" width="3.375" style="35" customWidth="1"/>
    <col min="10244" max="10244" width="17.375" style="35" customWidth="1"/>
    <col min="10245" max="10245" width="3.375" style="35" customWidth="1"/>
    <col min="10246" max="10246" width="17.375" style="35" customWidth="1"/>
    <col min="10247" max="10247" width="3.375" style="35" customWidth="1"/>
    <col min="10248" max="10248" width="17.375" style="35" customWidth="1"/>
    <col min="10249" max="10249" width="3.375" style="35" customWidth="1"/>
    <col min="10250" max="10496" width="9" style="35"/>
    <col min="10497" max="10497" width="8.375" style="35" customWidth="1"/>
    <col min="10498" max="10498" width="17.375" style="35" customWidth="1"/>
    <col min="10499" max="10499" width="3.375" style="35" customWidth="1"/>
    <col min="10500" max="10500" width="17.375" style="35" customWidth="1"/>
    <col min="10501" max="10501" width="3.375" style="35" customWidth="1"/>
    <col min="10502" max="10502" width="17.375" style="35" customWidth="1"/>
    <col min="10503" max="10503" width="3.375" style="35" customWidth="1"/>
    <col min="10504" max="10504" width="17.375" style="35" customWidth="1"/>
    <col min="10505" max="10505" width="3.375" style="35" customWidth="1"/>
    <col min="10506" max="10752" width="9" style="35"/>
    <col min="10753" max="10753" width="8.375" style="35" customWidth="1"/>
    <col min="10754" max="10754" width="17.375" style="35" customWidth="1"/>
    <col min="10755" max="10755" width="3.375" style="35" customWidth="1"/>
    <col min="10756" max="10756" width="17.375" style="35" customWidth="1"/>
    <col min="10757" max="10757" width="3.375" style="35" customWidth="1"/>
    <col min="10758" max="10758" width="17.375" style="35" customWidth="1"/>
    <col min="10759" max="10759" width="3.375" style="35" customWidth="1"/>
    <col min="10760" max="10760" width="17.375" style="35" customWidth="1"/>
    <col min="10761" max="10761" width="3.375" style="35" customWidth="1"/>
    <col min="10762" max="11008" width="9" style="35"/>
    <col min="11009" max="11009" width="8.375" style="35" customWidth="1"/>
    <col min="11010" max="11010" width="17.375" style="35" customWidth="1"/>
    <col min="11011" max="11011" width="3.375" style="35" customWidth="1"/>
    <col min="11012" max="11012" width="17.375" style="35" customWidth="1"/>
    <col min="11013" max="11013" width="3.375" style="35" customWidth="1"/>
    <col min="11014" max="11014" width="17.375" style="35" customWidth="1"/>
    <col min="11015" max="11015" width="3.375" style="35" customWidth="1"/>
    <col min="11016" max="11016" width="17.375" style="35" customWidth="1"/>
    <col min="11017" max="11017" width="3.375" style="35" customWidth="1"/>
    <col min="11018" max="11264" width="9" style="35"/>
    <col min="11265" max="11265" width="8.375" style="35" customWidth="1"/>
    <col min="11266" max="11266" width="17.375" style="35" customWidth="1"/>
    <col min="11267" max="11267" width="3.375" style="35" customWidth="1"/>
    <col min="11268" max="11268" width="17.375" style="35" customWidth="1"/>
    <col min="11269" max="11269" width="3.375" style="35" customWidth="1"/>
    <col min="11270" max="11270" width="17.375" style="35" customWidth="1"/>
    <col min="11271" max="11271" width="3.375" style="35" customWidth="1"/>
    <col min="11272" max="11272" width="17.375" style="35" customWidth="1"/>
    <col min="11273" max="11273" width="3.375" style="35" customWidth="1"/>
    <col min="11274" max="11520" width="9" style="35"/>
    <col min="11521" max="11521" width="8.375" style="35" customWidth="1"/>
    <col min="11522" max="11522" width="17.375" style="35" customWidth="1"/>
    <col min="11523" max="11523" width="3.375" style="35" customWidth="1"/>
    <col min="11524" max="11524" width="17.375" style="35" customWidth="1"/>
    <col min="11525" max="11525" width="3.375" style="35" customWidth="1"/>
    <col min="11526" max="11526" width="17.375" style="35" customWidth="1"/>
    <col min="11527" max="11527" width="3.375" style="35" customWidth="1"/>
    <col min="11528" max="11528" width="17.375" style="35" customWidth="1"/>
    <col min="11529" max="11529" width="3.375" style="35" customWidth="1"/>
    <col min="11530" max="11776" width="9" style="35"/>
    <col min="11777" max="11777" width="8.375" style="35" customWidth="1"/>
    <col min="11778" max="11778" width="17.375" style="35" customWidth="1"/>
    <col min="11779" max="11779" width="3.375" style="35" customWidth="1"/>
    <col min="11780" max="11780" width="17.375" style="35" customWidth="1"/>
    <col min="11781" max="11781" width="3.375" style="35" customWidth="1"/>
    <col min="11782" max="11782" width="17.375" style="35" customWidth="1"/>
    <col min="11783" max="11783" width="3.375" style="35" customWidth="1"/>
    <col min="11784" max="11784" width="17.375" style="35" customWidth="1"/>
    <col min="11785" max="11785" width="3.375" style="35" customWidth="1"/>
    <col min="11786" max="12032" width="9" style="35"/>
    <col min="12033" max="12033" width="8.375" style="35" customWidth="1"/>
    <col min="12034" max="12034" width="17.375" style="35" customWidth="1"/>
    <col min="12035" max="12035" width="3.375" style="35" customWidth="1"/>
    <col min="12036" max="12036" width="17.375" style="35" customWidth="1"/>
    <col min="12037" max="12037" width="3.375" style="35" customWidth="1"/>
    <col min="12038" max="12038" width="17.375" style="35" customWidth="1"/>
    <col min="12039" max="12039" width="3.375" style="35" customWidth="1"/>
    <col min="12040" max="12040" width="17.375" style="35" customWidth="1"/>
    <col min="12041" max="12041" width="3.375" style="35" customWidth="1"/>
    <col min="12042" max="12288" width="9" style="35"/>
    <col min="12289" max="12289" width="8.375" style="35" customWidth="1"/>
    <col min="12290" max="12290" width="17.375" style="35" customWidth="1"/>
    <col min="12291" max="12291" width="3.375" style="35" customWidth="1"/>
    <col min="12292" max="12292" width="17.375" style="35" customWidth="1"/>
    <col min="12293" max="12293" width="3.375" style="35" customWidth="1"/>
    <col min="12294" max="12294" width="17.375" style="35" customWidth="1"/>
    <col min="12295" max="12295" width="3.375" style="35" customWidth="1"/>
    <col min="12296" max="12296" width="17.375" style="35" customWidth="1"/>
    <col min="12297" max="12297" width="3.375" style="35" customWidth="1"/>
    <col min="12298" max="12544" width="9" style="35"/>
    <col min="12545" max="12545" width="8.375" style="35" customWidth="1"/>
    <col min="12546" max="12546" width="17.375" style="35" customWidth="1"/>
    <col min="12547" max="12547" width="3.375" style="35" customWidth="1"/>
    <col min="12548" max="12548" width="17.375" style="35" customWidth="1"/>
    <col min="12549" max="12549" width="3.375" style="35" customWidth="1"/>
    <col min="12550" max="12550" width="17.375" style="35" customWidth="1"/>
    <col min="12551" max="12551" width="3.375" style="35" customWidth="1"/>
    <col min="12552" max="12552" width="17.375" style="35" customWidth="1"/>
    <col min="12553" max="12553" width="3.375" style="35" customWidth="1"/>
    <col min="12554" max="12800" width="9" style="35"/>
    <col min="12801" max="12801" width="8.375" style="35" customWidth="1"/>
    <col min="12802" max="12802" width="17.375" style="35" customWidth="1"/>
    <col min="12803" max="12803" width="3.375" style="35" customWidth="1"/>
    <col min="12804" max="12804" width="17.375" style="35" customWidth="1"/>
    <col min="12805" max="12805" width="3.375" style="35" customWidth="1"/>
    <col min="12806" max="12806" width="17.375" style="35" customWidth="1"/>
    <col min="12807" max="12807" width="3.375" style="35" customWidth="1"/>
    <col min="12808" max="12808" width="17.375" style="35" customWidth="1"/>
    <col min="12809" max="12809" width="3.375" style="35" customWidth="1"/>
    <col min="12810" max="13056" width="9" style="35"/>
    <col min="13057" max="13057" width="8.375" style="35" customWidth="1"/>
    <col min="13058" max="13058" width="17.375" style="35" customWidth="1"/>
    <col min="13059" max="13059" width="3.375" style="35" customWidth="1"/>
    <col min="13060" max="13060" width="17.375" style="35" customWidth="1"/>
    <col min="13061" max="13061" width="3.375" style="35" customWidth="1"/>
    <col min="13062" max="13062" width="17.375" style="35" customWidth="1"/>
    <col min="13063" max="13063" width="3.375" style="35" customWidth="1"/>
    <col min="13064" max="13064" width="17.375" style="35" customWidth="1"/>
    <col min="13065" max="13065" width="3.375" style="35" customWidth="1"/>
    <col min="13066" max="13312" width="9" style="35"/>
    <col min="13313" max="13313" width="8.375" style="35" customWidth="1"/>
    <col min="13314" max="13314" width="17.375" style="35" customWidth="1"/>
    <col min="13315" max="13315" width="3.375" style="35" customWidth="1"/>
    <col min="13316" max="13316" width="17.375" style="35" customWidth="1"/>
    <col min="13317" max="13317" width="3.375" style="35" customWidth="1"/>
    <col min="13318" max="13318" width="17.375" style="35" customWidth="1"/>
    <col min="13319" max="13319" width="3.375" style="35" customWidth="1"/>
    <col min="13320" max="13320" width="17.375" style="35" customWidth="1"/>
    <col min="13321" max="13321" width="3.375" style="35" customWidth="1"/>
    <col min="13322" max="13568" width="9" style="35"/>
    <col min="13569" max="13569" width="8.375" style="35" customWidth="1"/>
    <col min="13570" max="13570" width="17.375" style="35" customWidth="1"/>
    <col min="13571" max="13571" width="3.375" style="35" customWidth="1"/>
    <col min="13572" max="13572" width="17.375" style="35" customWidth="1"/>
    <col min="13573" max="13573" width="3.375" style="35" customWidth="1"/>
    <col min="13574" max="13574" width="17.375" style="35" customWidth="1"/>
    <col min="13575" max="13575" width="3.375" style="35" customWidth="1"/>
    <col min="13576" max="13576" width="17.375" style="35" customWidth="1"/>
    <col min="13577" max="13577" width="3.375" style="35" customWidth="1"/>
    <col min="13578" max="13824" width="9" style="35"/>
    <col min="13825" max="13825" width="8.375" style="35" customWidth="1"/>
    <col min="13826" max="13826" width="17.375" style="35" customWidth="1"/>
    <col min="13827" max="13827" width="3.375" style="35" customWidth="1"/>
    <col min="13828" max="13828" width="17.375" style="35" customWidth="1"/>
    <col min="13829" max="13829" width="3.375" style="35" customWidth="1"/>
    <col min="13830" max="13830" width="17.375" style="35" customWidth="1"/>
    <col min="13831" max="13831" width="3.375" style="35" customWidth="1"/>
    <col min="13832" max="13832" width="17.375" style="35" customWidth="1"/>
    <col min="13833" max="13833" width="3.375" style="35" customWidth="1"/>
    <col min="13834" max="14080" width="9" style="35"/>
    <col min="14081" max="14081" width="8.375" style="35" customWidth="1"/>
    <col min="14082" max="14082" width="17.375" style="35" customWidth="1"/>
    <col min="14083" max="14083" width="3.375" style="35" customWidth="1"/>
    <col min="14084" max="14084" width="17.375" style="35" customWidth="1"/>
    <col min="14085" max="14085" width="3.375" style="35" customWidth="1"/>
    <col min="14086" max="14086" width="17.375" style="35" customWidth="1"/>
    <col min="14087" max="14087" width="3.375" style="35" customWidth="1"/>
    <col min="14088" max="14088" width="17.375" style="35" customWidth="1"/>
    <col min="14089" max="14089" width="3.375" style="35" customWidth="1"/>
    <col min="14090" max="14336" width="9" style="35"/>
    <col min="14337" max="14337" width="8.375" style="35" customWidth="1"/>
    <col min="14338" max="14338" width="17.375" style="35" customWidth="1"/>
    <col min="14339" max="14339" width="3.375" style="35" customWidth="1"/>
    <col min="14340" max="14340" width="17.375" style="35" customWidth="1"/>
    <col min="14341" max="14341" width="3.375" style="35" customWidth="1"/>
    <col min="14342" max="14342" width="17.375" style="35" customWidth="1"/>
    <col min="14343" max="14343" width="3.375" style="35" customWidth="1"/>
    <col min="14344" max="14344" width="17.375" style="35" customWidth="1"/>
    <col min="14345" max="14345" width="3.375" style="35" customWidth="1"/>
    <col min="14346" max="14592" width="9" style="35"/>
    <col min="14593" max="14593" width="8.375" style="35" customWidth="1"/>
    <col min="14594" max="14594" width="17.375" style="35" customWidth="1"/>
    <col min="14595" max="14595" width="3.375" style="35" customWidth="1"/>
    <col min="14596" max="14596" width="17.375" style="35" customWidth="1"/>
    <col min="14597" max="14597" width="3.375" style="35" customWidth="1"/>
    <col min="14598" max="14598" width="17.375" style="35" customWidth="1"/>
    <col min="14599" max="14599" width="3.375" style="35" customWidth="1"/>
    <col min="14600" max="14600" width="17.375" style="35" customWidth="1"/>
    <col min="14601" max="14601" width="3.375" style="35" customWidth="1"/>
    <col min="14602" max="14848" width="9" style="35"/>
    <col min="14849" max="14849" width="8.375" style="35" customWidth="1"/>
    <col min="14850" max="14850" width="17.375" style="35" customWidth="1"/>
    <col min="14851" max="14851" width="3.375" style="35" customWidth="1"/>
    <col min="14852" max="14852" width="17.375" style="35" customWidth="1"/>
    <col min="14853" max="14853" width="3.375" style="35" customWidth="1"/>
    <col min="14854" max="14854" width="17.375" style="35" customWidth="1"/>
    <col min="14855" max="14855" width="3.375" style="35" customWidth="1"/>
    <col min="14856" max="14856" width="17.375" style="35" customWidth="1"/>
    <col min="14857" max="14857" width="3.375" style="35" customWidth="1"/>
    <col min="14858" max="15104" width="9" style="35"/>
    <col min="15105" max="15105" width="8.375" style="35" customWidth="1"/>
    <col min="15106" max="15106" width="17.375" style="35" customWidth="1"/>
    <col min="15107" max="15107" width="3.375" style="35" customWidth="1"/>
    <col min="15108" max="15108" width="17.375" style="35" customWidth="1"/>
    <col min="15109" max="15109" width="3.375" style="35" customWidth="1"/>
    <col min="15110" max="15110" width="17.375" style="35" customWidth="1"/>
    <col min="15111" max="15111" width="3.375" style="35" customWidth="1"/>
    <col min="15112" max="15112" width="17.375" style="35" customWidth="1"/>
    <col min="15113" max="15113" width="3.375" style="35" customWidth="1"/>
    <col min="15114" max="15360" width="9" style="35"/>
    <col min="15361" max="15361" width="8.375" style="35" customWidth="1"/>
    <col min="15362" max="15362" width="17.375" style="35" customWidth="1"/>
    <col min="15363" max="15363" width="3.375" style="35" customWidth="1"/>
    <col min="15364" max="15364" width="17.375" style="35" customWidth="1"/>
    <col min="15365" max="15365" width="3.375" style="35" customWidth="1"/>
    <col min="15366" max="15366" width="17.375" style="35" customWidth="1"/>
    <col min="15367" max="15367" width="3.375" style="35" customWidth="1"/>
    <col min="15368" max="15368" width="17.375" style="35" customWidth="1"/>
    <col min="15369" max="15369" width="3.375" style="35" customWidth="1"/>
    <col min="15370" max="15616" width="9" style="35"/>
    <col min="15617" max="15617" width="8.375" style="35" customWidth="1"/>
    <col min="15618" max="15618" width="17.375" style="35" customWidth="1"/>
    <col min="15619" max="15619" width="3.375" style="35" customWidth="1"/>
    <col min="15620" max="15620" width="17.375" style="35" customWidth="1"/>
    <col min="15621" max="15621" width="3.375" style="35" customWidth="1"/>
    <col min="15622" max="15622" width="17.375" style="35" customWidth="1"/>
    <col min="15623" max="15623" width="3.375" style="35" customWidth="1"/>
    <col min="15624" max="15624" width="17.375" style="35" customWidth="1"/>
    <col min="15625" max="15625" width="3.375" style="35" customWidth="1"/>
    <col min="15626" max="15872" width="9" style="35"/>
    <col min="15873" max="15873" width="8.375" style="35" customWidth="1"/>
    <col min="15874" max="15874" width="17.375" style="35" customWidth="1"/>
    <col min="15875" max="15875" width="3.375" style="35" customWidth="1"/>
    <col min="15876" max="15876" width="17.375" style="35" customWidth="1"/>
    <col min="15877" max="15877" width="3.375" style="35" customWidth="1"/>
    <col min="15878" max="15878" width="17.375" style="35" customWidth="1"/>
    <col min="15879" max="15879" width="3.375" style="35" customWidth="1"/>
    <col min="15880" max="15880" width="17.375" style="35" customWidth="1"/>
    <col min="15881" max="15881" width="3.375" style="35" customWidth="1"/>
    <col min="15882" max="16128" width="9" style="35"/>
    <col min="16129" max="16129" width="8.375" style="35" customWidth="1"/>
    <col min="16130" max="16130" width="17.375" style="35" customWidth="1"/>
    <col min="16131" max="16131" width="3.375" style="35" customWidth="1"/>
    <col min="16132" max="16132" width="17.375" style="35" customWidth="1"/>
    <col min="16133" max="16133" width="3.375" style="35" customWidth="1"/>
    <col min="16134" max="16134" width="17.375" style="35" customWidth="1"/>
    <col min="16135" max="16135" width="3.375" style="35" customWidth="1"/>
    <col min="16136" max="16136" width="17.375" style="35" customWidth="1"/>
    <col min="16137" max="16137" width="3.375" style="35" customWidth="1"/>
    <col min="16138" max="16384" width="9" style="35"/>
  </cols>
  <sheetData>
    <row r="1" spans="1:10" ht="17.25" customHeight="1">
      <c r="A1" s="33" t="s">
        <v>249</v>
      </c>
      <c r="B1" s="34"/>
      <c r="C1" s="34"/>
      <c r="D1" s="34"/>
      <c r="E1" s="34"/>
      <c r="F1" s="34"/>
      <c r="G1" s="34"/>
      <c r="H1" s="34"/>
      <c r="I1" s="34"/>
    </row>
    <row r="2" spans="1:10" ht="24" customHeight="1">
      <c r="A2" s="650" t="s">
        <v>126</v>
      </c>
      <c r="B2" s="650"/>
      <c r="C2" s="650"/>
      <c r="D2" s="650"/>
      <c r="E2" s="650"/>
      <c r="F2" s="650"/>
      <c r="G2" s="650"/>
      <c r="H2" s="650"/>
      <c r="I2" s="650"/>
    </row>
    <row r="3" spans="1:10" ht="13.5" customHeight="1">
      <c r="A3" s="34"/>
      <c r="B3" s="34"/>
      <c r="C3" s="34"/>
      <c r="D3" s="34"/>
      <c r="E3" s="34"/>
      <c r="F3" s="34"/>
      <c r="G3" s="34"/>
      <c r="H3" s="34"/>
      <c r="I3" s="34"/>
    </row>
    <row r="4" spans="1:10" ht="21" customHeight="1">
      <c r="A4" s="651" t="s">
        <v>127</v>
      </c>
      <c r="B4" s="651"/>
      <c r="C4" s="652">
        <f>チェックリスト!E4</f>
        <v>0</v>
      </c>
      <c r="D4" s="652"/>
      <c r="E4" s="652"/>
      <c r="F4" s="652"/>
      <c r="G4" s="652"/>
      <c r="H4" s="652"/>
      <c r="I4" s="652"/>
      <c r="J4" s="624" t="s">
        <v>282</v>
      </c>
    </row>
    <row r="5" spans="1:10" ht="13.5" customHeight="1">
      <c r="A5" s="36"/>
      <c r="B5" s="37"/>
      <c r="C5" s="37"/>
      <c r="D5" s="37"/>
      <c r="E5" s="37"/>
      <c r="F5" s="37"/>
      <c r="G5" s="37"/>
      <c r="H5" s="37"/>
      <c r="I5" s="37"/>
      <c r="J5" s="649"/>
    </row>
    <row r="6" spans="1:10" ht="57.75" customHeight="1">
      <c r="A6" s="38" t="s">
        <v>128</v>
      </c>
      <c r="B6" s="653" t="s">
        <v>221</v>
      </c>
      <c r="C6" s="653"/>
      <c r="D6" s="653"/>
      <c r="E6" s="653"/>
      <c r="F6" s="653" t="s">
        <v>250</v>
      </c>
      <c r="G6" s="653"/>
      <c r="H6" s="653"/>
      <c r="I6" s="653"/>
      <c r="J6" s="649"/>
    </row>
    <row r="7" spans="1:10" ht="15" customHeight="1">
      <c r="A7" s="39" t="s">
        <v>129</v>
      </c>
      <c r="B7" s="40"/>
      <c r="C7" s="654"/>
      <c r="D7" s="654"/>
      <c r="E7" s="41" t="s">
        <v>15</v>
      </c>
      <c r="F7" s="40"/>
      <c r="G7" s="654"/>
      <c r="H7" s="654"/>
      <c r="I7" s="41" t="s">
        <v>15</v>
      </c>
    </row>
    <row r="8" spans="1:10" ht="15" customHeight="1">
      <c r="A8" s="39" t="s">
        <v>130</v>
      </c>
      <c r="B8" s="40"/>
      <c r="C8" s="654"/>
      <c r="D8" s="654"/>
      <c r="E8" s="42" t="s">
        <v>15</v>
      </c>
      <c r="F8" s="40"/>
      <c r="G8" s="654"/>
      <c r="H8" s="654"/>
      <c r="I8" s="42" t="s">
        <v>15</v>
      </c>
    </row>
    <row r="9" spans="1:10" ht="15" customHeight="1">
      <c r="A9" s="39" t="s">
        <v>131</v>
      </c>
      <c r="B9" s="40"/>
      <c r="C9" s="654"/>
      <c r="D9" s="654"/>
      <c r="E9" s="42" t="s">
        <v>15</v>
      </c>
      <c r="F9" s="40"/>
      <c r="G9" s="654"/>
      <c r="H9" s="654"/>
      <c r="I9" s="42" t="s">
        <v>15</v>
      </c>
    </row>
    <row r="10" spans="1:10" ht="15" customHeight="1">
      <c r="A10" s="39" t="s">
        <v>132</v>
      </c>
      <c r="B10" s="40"/>
      <c r="C10" s="654"/>
      <c r="D10" s="654"/>
      <c r="E10" s="42" t="s">
        <v>15</v>
      </c>
      <c r="F10" s="40"/>
      <c r="G10" s="654"/>
      <c r="H10" s="654"/>
      <c r="I10" s="42" t="s">
        <v>15</v>
      </c>
    </row>
    <row r="11" spans="1:10" ht="15" customHeight="1">
      <c r="A11" s="39" t="s">
        <v>133</v>
      </c>
      <c r="B11" s="40"/>
      <c r="C11" s="654"/>
      <c r="D11" s="654"/>
      <c r="E11" s="42" t="s">
        <v>15</v>
      </c>
      <c r="F11" s="40"/>
      <c r="G11" s="654"/>
      <c r="H11" s="654"/>
      <c r="I11" s="42" t="s">
        <v>15</v>
      </c>
    </row>
    <row r="12" spans="1:10" ht="15" customHeight="1">
      <c r="A12" s="39" t="s">
        <v>134</v>
      </c>
      <c r="B12" s="40"/>
      <c r="C12" s="654"/>
      <c r="D12" s="654"/>
      <c r="E12" s="42" t="s">
        <v>15</v>
      </c>
      <c r="F12" s="40"/>
      <c r="G12" s="654"/>
      <c r="H12" s="654"/>
      <c r="I12" s="42" t="s">
        <v>15</v>
      </c>
    </row>
    <row r="13" spans="1:10" ht="15" customHeight="1">
      <c r="A13" s="39" t="s">
        <v>135</v>
      </c>
      <c r="B13" s="40"/>
      <c r="C13" s="654"/>
      <c r="D13" s="654"/>
      <c r="E13" s="42" t="s">
        <v>15</v>
      </c>
      <c r="F13" s="40"/>
      <c r="G13" s="654"/>
      <c r="H13" s="654"/>
      <c r="I13" s="42" t="s">
        <v>15</v>
      </c>
    </row>
    <row r="14" spans="1:10" ht="15" customHeight="1">
      <c r="A14" s="39" t="s">
        <v>136</v>
      </c>
      <c r="B14" s="40"/>
      <c r="C14" s="654"/>
      <c r="D14" s="654"/>
      <c r="E14" s="42" t="s">
        <v>15</v>
      </c>
      <c r="F14" s="40"/>
      <c r="G14" s="654"/>
      <c r="H14" s="654"/>
      <c r="I14" s="42" t="s">
        <v>15</v>
      </c>
    </row>
    <row r="15" spans="1:10" ht="15" customHeight="1">
      <c r="A15" s="39" t="s">
        <v>137</v>
      </c>
      <c r="B15" s="40"/>
      <c r="C15" s="654"/>
      <c r="D15" s="654"/>
      <c r="E15" s="42" t="s">
        <v>15</v>
      </c>
      <c r="F15" s="40"/>
      <c r="G15" s="654"/>
      <c r="H15" s="654"/>
      <c r="I15" s="42" t="s">
        <v>15</v>
      </c>
    </row>
    <row r="16" spans="1:10" ht="15" customHeight="1">
      <c r="A16" s="39" t="s">
        <v>138</v>
      </c>
      <c r="B16" s="40"/>
      <c r="C16" s="654"/>
      <c r="D16" s="654"/>
      <c r="E16" s="42" t="s">
        <v>15</v>
      </c>
      <c r="F16" s="40"/>
      <c r="G16" s="654"/>
      <c r="H16" s="654"/>
      <c r="I16" s="42" t="s">
        <v>15</v>
      </c>
    </row>
    <row r="17" spans="1:9" ht="15" customHeight="1">
      <c r="A17" s="39" t="s">
        <v>139</v>
      </c>
      <c r="B17" s="40"/>
      <c r="C17" s="654"/>
      <c r="D17" s="654"/>
      <c r="E17" s="42" t="s">
        <v>15</v>
      </c>
      <c r="F17" s="40"/>
      <c r="G17" s="654"/>
      <c r="H17" s="654"/>
      <c r="I17" s="42" t="s">
        <v>15</v>
      </c>
    </row>
    <row r="18" spans="1:9" ht="15" customHeight="1">
      <c r="A18" s="39" t="s">
        <v>140</v>
      </c>
      <c r="B18" s="40"/>
      <c r="C18" s="654"/>
      <c r="D18" s="654"/>
      <c r="E18" s="42" t="s">
        <v>15</v>
      </c>
      <c r="F18" s="40"/>
      <c r="G18" s="654"/>
      <c r="H18" s="654"/>
      <c r="I18" s="42" t="s">
        <v>15</v>
      </c>
    </row>
    <row r="19" spans="1:9" ht="15" customHeight="1">
      <c r="A19" s="39" t="s">
        <v>141</v>
      </c>
      <c r="B19" s="40"/>
      <c r="C19" s="654"/>
      <c r="D19" s="654"/>
      <c r="E19" s="42" t="s">
        <v>15</v>
      </c>
      <c r="F19" s="40"/>
      <c r="G19" s="654"/>
      <c r="H19" s="654"/>
      <c r="I19" s="42" t="s">
        <v>15</v>
      </c>
    </row>
    <row r="20" spans="1:9" ht="15" customHeight="1">
      <c r="A20" s="39" t="s">
        <v>142</v>
      </c>
      <c r="B20" s="40"/>
      <c r="C20" s="654"/>
      <c r="D20" s="654"/>
      <c r="E20" s="42" t="s">
        <v>15</v>
      </c>
      <c r="F20" s="40"/>
      <c r="G20" s="654"/>
      <c r="H20" s="654"/>
      <c r="I20" s="42" t="s">
        <v>15</v>
      </c>
    </row>
    <row r="21" spans="1:9" ht="15" customHeight="1">
      <c r="A21" s="43" t="s">
        <v>143</v>
      </c>
      <c r="B21" s="40"/>
      <c r="C21" s="654"/>
      <c r="D21" s="654"/>
      <c r="E21" s="42" t="s">
        <v>15</v>
      </c>
      <c r="F21" s="40"/>
      <c r="G21" s="654"/>
      <c r="H21" s="654"/>
      <c r="I21" s="42" t="s">
        <v>15</v>
      </c>
    </row>
    <row r="22" spans="1:9" ht="15" customHeight="1">
      <c r="A22" s="43" t="s">
        <v>144</v>
      </c>
      <c r="B22" s="40"/>
      <c r="C22" s="654"/>
      <c r="D22" s="654"/>
      <c r="E22" s="42" t="s">
        <v>15</v>
      </c>
      <c r="F22" s="40"/>
      <c r="G22" s="654"/>
      <c r="H22" s="654"/>
      <c r="I22" s="42" t="s">
        <v>15</v>
      </c>
    </row>
    <row r="23" spans="1:9" ht="15" customHeight="1">
      <c r="A23" s="43" t="s">
        <v>145</v>
      </c>
      <c r="B23" s="40"/>
      <c r="C23" s="654"/>
      <c r="D23" s="654"/>
      <c r="E23" s="42" t="s">
        <v>15</v>
      </c>
      <c r="F23" s="40"/>
      <c r="G23" s="654"/>
      <c r="H23" s="654"/>
      <c r="I23" s="42" t="s">
        <v>15</v>
      </c>
    </row>
    <row r="24" spans="1:9" ht="15" customHeight="1">
      <c r="A24" s="43" t="s">
        <v>146</v>
      </c>
      <c r="B24" s="40"/>
      <c r="C24" s="654"/>
      <c r="D24" s="654"/>
      <c r="E24" s="42" t="s">
        <v>15</v>
      </c>
      <c r="F24" s="40"/>
      <c r="G24" s="654"/>
      <c r="H24" s="654"/>
      <c r="I24" s="42" t="s">
        <v>15</v>
      </c>
    </row>
    <row r="25" spans="1:9" ht="15" customHeight="1">
      <c r="A25" s="43" t="s">
        <v>147</v>
      </c>
      <c r="B25" s="40"/>
      <c r="C25" s="654"/>
      <c r="D25" s="654"/>
      <c r="E25" s="42" t="s">
        <v>15</v>
      </c>
      <c r="F25" s="40"/>
      <c r="G25" s="654"/>
      <c r="H25" s="654"/>
      <c r="I25" s="42" t="s">
        <v>15</v>
      </c>
    </row>
    <row r="26" spans="1:9" ht="15" customHeight="1">
      <c r="A26" s="43" t="s">
        <v>148</v>
      </c>
      <c r="B26" s="40"/>
      <c r="C26" s="654"/>
      <c r="D26" s="654"/>
      <c r="E26" s="42" t="s">
        <v>15</v>
      </c>
      <c r="F26" s="40"/>
      <c r="G26" s="654"/>
      <c r="H26" s="654"/>
      <c r="I26" s="42" t="s">
        <v>15</v>
      </c>
    </row>
    <row r="27" spans="1:9" ht="15" customHeight="1">
      <c r="A27" s="43" t="s">
        <v>149</v>
      </c>
      <c r="B27" s="40"/>
      <c r="C27" s="654"/>
      <c r="D27" s="654"/>
      <c r="E27" s="42" t="s">
        <v>15</v>
      </c>
      <c r="F27" s="40"/>
      <c r="G27" s="654"/>
      <c r="H27" s="654"/>
      <c r="I27" s="42" t="s">
        <v>15</v>
      </c>
    </row>
    <row r="28" spans="1:9" ht="15" customHeight="1">
      <c r="A28" s="43" t="s">
        <v>150</v>
      </c>
      <c r="B28" s="40"/>
      <c r="C28" s="654"/>
      <c r="D28" s="654"/>
      <c r="E28" s="42" t="s">
        <v>15</v>
      </c>
      <c r="F28" s="40"/>
      <c r="G28" s="654"/>
      <c r="H28" s="654"/>
      <c r="I28" s="42" t="s">
        <v>15</v>
      </c>
    </row>
    <row r="29" spans="1:9" ht="15" customHeight="1">
      <c r="A29" s="43" t="s">
        <v>151</v>
      </c>
      <c r="B29" s="40"/>
      <c r="C29" s="654"/>
      <c r="D29" s="654"/>
      <c r="E29" s="42" t="s">
        <v>15</v>
      </c>
      <c r="F29" s="40"/>
      <c r="G29" s="654"/>
      <c r="H29" s="654"/>
      <c r="I29" s="42" t="s">
        <v>15</v>
      </c>
    </row>
    <row r="30" spans="1:9" ht="15" customHeight="1">
      <c r="A30" s="43" t="s">
        <v>152</v>
      </c>
      <c r="B30" s="40"/>
      <c r="C30" s="654"/>
      <c r="D30" s="654"/>
      <c r="E30" s="42" t="s">
        <v>15</v>
      </c>
      <c r="F30" s="40"/>
      <c r="G30" s="654"/>
      <c r="H30" s="654"/>
      <c r="I30" s="42" t="s">
        <v>15</v>
      </c>
    </row>
    <row r="31" spans="1:9" ht="15" customHeight="1">
      <c r="A31" s="43" t="s">
        <v>153</v>
      </c>
      <c r="B31" s="40"/>
      <c r="C31" s="654"/>
      <c r="D31" s="654"/>
      <c r="E31" s="42" t="s">
        <v>15</v>
      </c>
      <c r="F31" s="40"/>
      <c r="G31" s="654"/>
      <c r="H31" s="654"/>
      <c r="I31" s="42" t="s">
        <v>15</v>
      </c>
    </row>
    <row r="32" spans="1:9" ht="15" customHeight="1">
      <c r="A32" s="43" t="s">
        <v>154</v>
      </c>
      <c r="B32" s="40"/>
      <c r="C32" s="654"/>
      <c r="D32" s="654"/>
      <c r="E32" s="42" t="s">
        <v>15</v>
      </c>
      <c r="F32" s="40"/>
      <c r="G32" s="654"/>
      <c r="H32" s="654"/>
      <c r="I32" s="42" t="s">
        <v>15</v>
      </c>
    </row>
    <row r="33" spans="1:9" ht="15" customHeight="1">
      <c r="A33" s="43" t="s">
        <v>155</v>
      </c>
      <c r="B33" s="40"/>
      <c r="C33" s="654"/>
      <c r="D33" s="654"/>
      <c r="E33" s="42" t="s">
        <v>15</v>
      </c>
      <c r="F33" s="40"/>
      <c r="G33" s="654"/>
      <c r="H33" s="654"/>
      <c r="I33" s="42" t="s">
        <v>15</v>
      </c>
    </row>
    <row r="34" spans="1:9" ht="15" customHeight="1">
      <c r="A34" s="43" t="s">
        <v>156</v>
      </c>
      <c r="B34" s="40"/>
      <c r="C34" s="654"/>
      <c r="D34" s="654"/>
      <c r="E34" s="42" t="s">
        <v>15</v>
      </c>
      <c r="F34" s="40"/>
      <c r="G34" s="654"/>
      <c r="H34" s="654"/>
      <c r="I34" s="42" t="s">
        <v>15</v>
      </c>
    </row>
    <row r="35" spans="1:9" ht="15" customHeight="1">
      <c r="A35" s="43" t="s">
        <v>157</v>
      </c>
      <c r="B35" s="40"/>
      <c r="C35" s="654"/>
      <c r="D35" s="654"/>
      <c r="E35" s="42" t="s">
        <v>15</v>
      </c>
      <c r="F35" s="40"/>
      <c r="G35" s="654"/>
      <c r="H35" s="654"/>
      <c r="I35" s="42" t="s">
        <v>15</v>
      </c>
    </row>
    <row r="36" spans="1:9" ht="15" customHeight="1">
      <c r="A36" s="43" t="s">
        <v>158</v>
      </c>
      <c r="B36" s="40"/>
      <c r="C36" s="654"/>
      <c r="D36" s="654"/>
      <c r="E36" s="42" t="s">
        <v>15</v>
      </c>
      <c r="F36" s="40"/>
      <c r="G36" s="654"/>
      <c r="H36" s="654"/>
      <c r="I36" s="42" t="s">
        <v>15</v>
      </c>
    </row>
    <row r="37" spans="1:9" ht="15" customHeight="1">
      <c r="A37" s="43" t="s">
        <v>159</v>
      </c>
      <c r="B37" s="40"/>
      <c r="C37" s="654"/>
      <c r="D37" s="654"/>
      <c r="E37" s="42" t="s">
        <v>15</v>
      </c>
      <c r="F37" s="40"/>
      <c r="G37" s="654"/>
      <c r="H37" s="654"/>
      <c r="I37" s="42" t="s">
        <v>15</v>
      </c>
    </row>
    <row r="38" spans="1:9" ht="15" customHeight="1">
      <c r="A38" s="43" t="s">
        <v>160</v>
      </c>
      <c r="B38" s="40"/>
      <c r="C38" s="654"/>
      <c r="D38" s="654"/>
      <c r="E38" s="42" t="s">
        <v>15</v>
      </c>
      <c r="F38" s="40"/>
      <c r="G38" s="654"/>
      <c r="H38" s="654"/>
      <c r="I38" s="42" t="s">
        <v>15</v>
      </c>
    </row>
    <row r="39" spans="1:9" ht="15" customHeight="1">
      <c r="A39" s="43" t="s">
        <v>161</v>
      </c>
      <c r="B39" s="40"/>
      <c r="C39" s="654"/>
      <c r="D39" s="654"/>
      <c r="E39" s="42" t="s">
        <v>15</v>
      </c>
      <c r="F39" s="40"/>
      <c r="G39" s="654"/>
      <c r="H39" s="654"/>
      <c r="I39" s="42" t="s">
        <v>15</v>
      </c>
    </row>
    <row r="40" spans="1:9" ht="15" customHeight="1">
      <c r="A40" s="43" t="s">
        <v>162</v>
      </c>
      <c r="B40" s="40"/>
      <c r="C40" s="654"/>
      <c r="D40" s="654"/>
      <c r="E40" s="42" t="s">
        <v>15</v>
      </c>
      <c r="F40" s="40"/>
      <c r="G40" s="654"/>
      <c r="H40" s="654"/>
      <c r="I40" s="42" t="s">
        <v>15</v>
      </c>
    </row>
    <row r="41" spans="1:9" ht="15" customHeight="1">
      <c r="A41" s="43" t="s">
        <v>163</v>
      </c>
      <c r="B41" s="40"/>
      <c r="C41" s="654"/>
      <c r="D41" s="654"/>
      <c r="E41" s="42" t="s">
        <v>15</v>
      </c>
      <c r="F41" s="40"/>
      <c r="G41" s="654"/>
      <c r="H41" s="654"/>
      <c r="I41" s="42" t="s">
        <v>15</v>
      </c>
    </row>
    <row r="42" spans="1:9" ht="15" customHeight="1">
      <c r="A42" s="43" t="s">
        <v>164</v>
      </c>
      <c r="B42" s="40"/>
      <c r="C42" s="654"/>
      <c r="D42" s="654"/>
      <c r="E42" s="42" t="s">
        <v>15</v>
      </c>
      <c r="F42" s="40"/>
      <c r="G42" s="654"/>
      <c r="H42" s="654"/>
      <c r="I42" s="42" t="s">
        <v>15</v>
      </c>
    </row>
    <row r="43" spans="1:9" ht="15" customHeight="1">
      <c r="A43" s="43" t="s">
        <v>165</v>
      </c>
      <c r="B43" s="40"/>
      <c r="C43" s="654"/>
      <c r="D43" s="654"/>
      <c r="E43" s="42" t="s">
        <v>15</v>
      </c>
      <c r="F43" s="40"/>
      <c r="G43" s="654"/>
      <c r="H43" s="654"/>
      <c r="I43" s="42" t="s">
        <v>15</v>
      </c>
    </row>
    <row r="44" spans="1:9" ht="15" customHeight="1">
      <c r="A44" s="43" t="s">
        <v>166</v>
      </c>
      <c r="B44" s="40"/>
      <c r="C44" s="654"/>
      <c r="D44" s="654"/>
      <c r="E44" s="42" t="s">
        <v>15</v>
      </c>
      <c r="F44" s="40"/>
      <c r="G44" s="654"/>
      <c r="H44" s="654"/>
      <c r="I44" s="42" t="s">
        <v>15</v>
      </c>
    </row>
    <row r="45" spans="1:9" ht="15" customHeight="1">
      <c r="A45" s="43" t="s">
        <v>167</v>
      </c>
      <c r="B45" s="40"/>
      <c r="C45" s="654"/>
      <c r="D45" s="654"/>
      <c r="E45" s="42" t="s">
        <v>15</v>
      </c>
      <c r="F45" s="40"/>
      <c r="G45" s="654"/>
      <c r="H45" s="654"/>
      <c r="I45" s="42" t="s">
        <v>15</v>
      </c>
    </row>
    <row r="46" spans="1:9" ht="15" customHeight="1">
      <c r="A46" s="43" t="s">
        <v>168</v>
      </c>
      <c r="B46" s="40"/>
      <c r="C46" s="654"/>
      <c r="D46" s="654"/>
      <c r="E46" s="42" t="s">
        <v>15</v>
      </c>
      <c r="F46" s="40"/>
      <c r="G46" s="654"/>
      <c r="H46" s="654"/>
      <c r="I46" s="42" t="s">
        <v>15</v>
      </c>
    </row>
    <row r="47" spans="1:9" ht="15" customHeight="1">
      <c r="A47" s="43" t="s">
        <v>169</v>
      </c>
      <c r="B47" s="40"/>
      <c r="C47" s="654"/>
      <c r="D47" s="654"/>
      <c r="E47" s="42" t="s">
        <v>15</v>
      </c>
      <c r="F47" s="40"/>
      <c r="G47" s="654"/>
      <c r="H47" s="654"/>
      <c r="I47" s="42" t="s">
        <v>15</v>
      </c>
    </row>
    <row r="48" spans="1:9" ht="15" customHeight="1">
      <c r="A48" s="43" t="s">
        <v>170</v>
      </c>
      <c r="B48" s="40"/>
      <c r="C48" s="654"/>
      <c r="D48" s="654"/>
      <c r="E48" s="42" t="s">
        <v>15</v>
      </c>
      <c r="F48" s="40"/>
      <c r="G48" s="654"/>
      <c r="H48" s="654"/>
      <c r="I48" s="42" t="s">
        <v>15</v>
      </c>
    </row>
    <row r="49" spans="1:9" ht="15" customHeight="1">
      <c r="A49" s="43" t="s">
        <v>171</v>
      </c>
      <c r="B49" s="40"/>
      <c r="C49" s="654"/>
      <c r="D49" s="654"/>
      <c r="E49" s="42" t="s">
        <v>15</v>
      </c>
      <c r="F49" s="40"/>
      <c r="G49" s="654"/>
      <c r="H49" s="654"/>
      <c r="I49" s="42" t="s">
        <v>15</v>
      </c>
    </row>
    <row r="50" spans="1:9" ht="15" customHeight="1">
      <c r="A50" s="43" t="s">
        <v>172</v>
      </c>
      <c r="B50" s="40"/>
      <c r="C50" s="654"/>
      <c r="D50" s="654"/>
      <c r="E50" s="42" t="s">
        <v>15</v>
      </c>
      <c r="F50" s="40"/>
      <c r="G50" s="654"/>
      <c r="H50" s="654"/>
      <c r="I50" s="42" t="s">
        <v>15</v>
      </c>
    </row>
    <row r="51" spans="1:9" ht="15" customHeight="1">
      <c r="A51" s="43" t="s">
        <v>173</v>
      </c>
      <c r="B51" s="40"/>
      <c r="C51" s="654"/>
      <c r="D51" s="654"/>
      <c r="E51" s="42" t="s">
        <v>15</v>
      </c>
      <c r="F51" s="40"/>
      <c r="G51" s="654"/>
      <c r="H51" s="654"/>
      <c r="I51" s="42" t="s">
        <v>15</v>
      </c>
    </row>
    <row r="52" spans="1:9" ht="15" customHeight="1">
      <c r="A52" s="43" t="s">
        <v>174</v>
      </c>
      <c r="B52" s="40"/>
      <c r="C52" s="654"/>
      <c r="D52" s="654"/>
      <c r="E52" s="42" t="s">
        <v>15</v>
      </c>
      <c r="F52" s="40"/>
      <c r="G52" s="654"/>
      <c r="H52" s="654"/>
      <c r="I52" s="42" t="s">
        <v>15</v>
      </c>
    </row>
    <row r="53" spans="1:9" ht="15" customHeight="1" thickBot="1">
      <c r="A53" s="44" t="s">
        <v>175</v>
      </c>
      <c r="B53" s="45"/>
      <c r="C53" s="654"/>
      <c r="D53" s="654"/>
      <c r="E53" s="46" t="s">
        <v>15</v>
      </c>
      <c r="F53" s="45"/>
      <c r="G53" s="654"/>
      <c r="H53" s="654"/>
      <c r="I53" s="46" t="s">
        <v>15</v>
      </c>
    </row>
    <row r="54" spans="1:9" ht="15" customHeight="1" thickBot="1">
      <c r="A54" s="47" t="s">
        <v>176</v>
      </c>
      <c r="B54" s="229" t="s">
        <v>251</v>
      </c>
      <c r="C54" s="655">
        <f>SUM(C7:D53)</f>
        <v>0</v>
      </c>
      <c r="D54" s="655"/>
      <c r="E54" s="230" t="s">
        <v>15</v>
      </c>
      <c r="F54" s="231" t="s">
        <v>252</v>
      </c>
      <c r="G54" s="655">
        <f>SUM(G7:H53)</f>
        <v>0</v>
      </c>
      <c r="H54" s="655"/>
      <c r="I54" s="232" t="s">
        <v>15</v>
      </c>
    </row>
    <row r="55" spans="1:9" ht="16.5" customHeight="1">
      <c r="A55" s="48"/>
    </row>
    <row r="56" spans="1:9" ht="17.100000000000001" customHeight="1">
      <c r="A56" s="34" t="s">
        <v>253</v>
      </c>
    </row>
    <row r="57" spans="1:9" ht="17.100000000000001" customHeight="1">
      <c r="A57" s="49"/>
    </row>
    <row r="58" spans="1:9" ht="27" customHeight="1">
      <c r="A58" s="50"/>
    </row>
    <row r="59" spans="1:9" ht="27" customHeight="1">
      <c r="A59" s="50"/>
    </row>
    <row r="60" spans="1:9" ht="27" customHeight="1">
      <c r="A60" s="50"/>
    </row>
    <row r="61" spans="1:9" ht="27" customHeight="1">
      <c r="A61" s="50"/>
    </row>
    <row r="62" spans="1:9" ht="27" customHeight="1">
      <c r="A62" s="50"/>
    </row>
    <row r="63" spans="1:9" ht="27" customHeight="1">
      <c r="A63" s="50"/>
    </row>
  </sheetData>
  <sheetProtection sheet="1" objects="1" scenarios="1"/>
  <mergeCells count="102">
    <mergeCell ref="C54:D54"/>
    <mergeCell ref="C47:D47"/>
    <mergeCell ref="C48:D48"/>
    <mergeCell ref="C49:D49"/>
    <mergeCell ref="C50:D50"/>
    <mergeCell ref="C51:D51"/>
    <mergeCell ref="C52:D52"/>
    <mergeCell ref="C35:D35"/>
    <mergeCell ref="C36:D36"/>
    <mergeCell ref="C37:D37"/>
    <mergeCell ref="C38:D38"/>
    <mergeCell ref="C39:D39"/>
    <mergeCell ref="C40:D40"/>
    <mergeCell ref="C43:D43"/>
    <mergeCell ref="C44:D44"/>
    <mergeCell ref="C45:D45"/>
    <mergeCell ref="C46:D46"/>
    <mergeCell ref="C41:D41"/>
    <mergeCell ref="C42:D42"/>
    <mergeCell ref="G42:H42"/>
    <mergeCell ref="G43:H43"/>
    <mergeCell ref="G44:H44"/>
    <mergeCell ref="G45:H45"/>
    <mergeCell ref="G28:H28"/>
    <mergeCell ref="G29:H29"/>
    <mergeCell ref="C53:D53"/>
    <mergeCell ref="G30:H30"/>
    <mergeCell ref="G31:H31"/>
    <mergeCell ref="G32:H32"/>
    <mergeCell ref="G33:H33"/>
    <mergeCell ref="G35:H35"/>
    <mergeCell ref="C31:D31"/>
    <mergeCell ref="C32:D32"/>
    <mergeCell ref="C33:D33"/>
    <mergeCell ref="C34:D34"/>
    <mergeCell ref="G54:H54"/>
    <mergeCell ref="C7:D7"/>
    <mergeCell ref="G7:H7"/>
    <mergeCell ref="G8:H8"/>
    <mergeCell ref="G9:H9"/>
    <mergeCell ref="G10:H10"/>
    <mergeCell ref="G11:H11"/>
    <mergeCell ref="G12:H12"/>
    <mergeCell ref="G48:H48"/>
    <mergeCell ref="G49:H49"/>
    <mergeCell ref="G50:H50"/>
    <mergeCell ref="G51:H51"/>
    <mergeCell ref="G46:H46"/>
    <mergeCell ref="G47:H47"/>
    <mergeCell ref="G36:H36"/>
    <mergeCell ref="G37:H37"/>
    <mergeCell ref="G38:H38"/>
    <mergeCell ref="G39:H39"/>
    <mergeCell ref="G52:H52"/>
    <mergeCell ref="G53:H53"/>
    <mergeCell ref="C8:D8"/>
    <mergeCell ref="C9:D9"/>
    <mergeCell ref="G40:H40"/>
    <mergeCell ref="G41:H41"/>
    <mergeCell ref="C18:D18"/>
    <mergeCell ref="C23:D23"/>
    <mergeCell ref="C24:D24"/>
    <mergeCell ref="C25:D25"/>
    <mergeCell ref="C26:D26"/>
    <mergeCell ref="C27:D27"/>
    <mergeCell ref="C28:D28"/>
    <mergeCell ref="G34:H34"/>
    <mergeCell ref="G18:H18"/>
    <mergeCell ref="G24:H24"/>
    <mergeCell ref="G25:H25"/>
    <mergeCell ref="G26:H26"/>
    <mergeCell ref="G27:H27"/>
    <mergeCell ref="C29:D29"/>
    <mergeCell ref="C30:D30"/>
    <mergeCell ref="C19:D19"/>
    <mergeCell ref="C20:D20"/>
    <mergeCell ref="C21:D21"/>
    <mergeCell ref="C22:D22"/>
    <mergeCell ref="G19:H19"/>
    <mergeCell ref="G20:H20"/>
    <mergeCell ref="G21:H21"/>
    <mergeCell ref="G22:H22"/>
    <mergeCell ref="G23:H23"/>
    <mergeCell ref="G16:H16"/>
    <mergeCell ref="C16:D16"/>
    <mergeCell ref="C12:D12"/>
    <mergeCell ref="C13:D13"/>
    <mergeCell ref="C14:D14"/>
    <mergeCell ref="C15:D15"/>
    <mergeCell ref="C10:D10"/>
    <mergeCell ref="C11:D11"/>
    <mergeCell ref="C17:D17"/>
    <mergeCell ref="G17:H17"/>
    <mergeCell ref="J4:J6"/>
    <mergeCell ref="A2:I2"/>
    <mergeCell ref="A4:B4"/>
    <mergeCell ref="C4:I4"/>
    <mergeCell ref="B6:E6"/>
    <mergeCell ref="F6:I6"/>
    <mergeCell ref="G13:H13"/>
    <mergeCell ref="G14:H14"/>
    <mergeCell ref="G15:H15"/>
  </mergeCells>
  <phoneticPr fontId="3"/>
  <pageMargins left="0.59055118110236227" right="0.59055118110236227" top="0.39370078740157483" bottom="0.19685039370078741" header="0.51181102362204722" footer="0.51181102362204722"/>
  <pageSetup paperSize="9" scale="94"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CC"/>
  </sheetPr>
  <dimension ref="A1:P19"/>
  <sheetViews>
    <sheetView view="pageBreakPreview" zoomScale="80" zoomScaleNormal="100" zoomScaleSheetLayoutView="80" workbookViewId="0">
      <selection activeCell="V8" sqref="V8"/>
    </sheetView>
  </sheetViews>
  <sheetFormatPr defaultColWidth="4.25" defaultRowHeight="16.5" customHeight="1"/>
  <cols>
    <col min="1" max="1" width="10" style="18" customWidth="1"/>
    <col min="2" max="2" width="11.625" style="18" customWidth="1"/>
    <col min="3" max="3" width="8.25" style="18" customWidth="1"/>
    <col min="4" max="15" width="7.5" style="18" customWidth="1"/>
    <col min="16" max="16" width="13.25" style="18" customWidth="1"/>
    <col min="17" max="256" width="4.25" style="18"/>
    <col min="257" max="257" width="10" style="18" customWidth="1"/>
    <col min="258" max="258" width="11.625" style="18" customWidth="1"/>
    <col min="259" max="259" width="8.25" style="18" customWidth="1"/>
    <col min="260" max="271" width="7.5" style="18" customWidth="1"/>
    <col min="272" max="272" width="13.25" style="18" customWidth="1"/>
    <col min="273" max="512" width="4.25" style="18"/>
    <col min="513" max="513" width="10" style="18" customWidth="1"/>
    <col min="514" max="514" width="11.625" style="18" customWidth="1"/>
    <col min="515" max="515" width="8.25" style="18" customWidth="1"/>
    <col min="516" max="527" width="7.5" style="18" customWidth="1"/>
    <col min="528" max="528" width="13.25" style="18" customWidth="1"/>
    <col min="529" max="768" width="4.25" style="18"/>
    <col min="769" max="769" width="10" style="18" customWidth="1"/>
    <col min="770" max="770" width="11.625" style="18" customWidth="1"/>
    <col min="771" max="771" width="8.25" style="18" customWidth="1"/>
    <col min="772" max="783" width="7.5" style="18" customWidth="1"/>
    <col min="784" max="784" width="13.25" style="18" customWidth="1"/>
    <col min="785" max="1024" width="4.25" style="18"/>
    <col min="1025" max="1025" width="10" style="18" customWidth="1"/>
    <col min="1026" max="1026" width="11.625" style="18" customWidth="1"/>
    <col min="1027" max="1027" width="8.25" style="18" customWidth="1"/>
    <col min="1028" max="1039" width="7.5" style="18" customWidth="1"/>
    <col min="1040" max="1040" width="13.25" style="18" customWidth="1"/>
    <col min="1041" max="1280" width="4.25" style="18"/>
    <col min="1281" max="1281" width="10" style="18" customWidth="1"/>
    <col min="1282" max="1282" width="11.625" style="18" customWidth="1"/>
    <col min="1283" max="1283" width="8.25" style="18" customWidth="1"/>
    <col min="1284" max="1295" width="7.5" style="18" customWidth="1"/>
    <col min="1296" max="1296" width="13.25" style="18" customWidth="1"/>
    <col min="1297" max="1536" width="4.25" style="18"/>
    <col min="1537" max="1537" width="10" style="18" customWidth="1"/>
    <col min="1538" max="1538" width="11.625" style="18" customWidth="1"/>
    <col min="1539" max="1539" width="8.25" style="18" customWidth="1"/>
    <col min="1540" max="1551" width="7.5" style="18" customWidth="1"/>
    <col min="1552" max="1552" width="13.25" style="18" customWidth="1"/>
    <col min="1553" max="1792" width="4.25" style="18"/>
    <col min="1793" max="1793" width="10" style="18" customWidth="1"/>
    <col min="1794" max="1794" width="11.625" style="18" customWidth="1"/>
    <col min="1795" max="1795" width="8.25" style="18" customWidth="1"/>
    <col min="1796" max="1807" width="7.5" style="18" customWidth="1"/>
    <col min="1808" max="1808" width="13.25" style="18" customWidth="1"/>
    <col min="1809" max="2048" width="4.25" style="18"/>
    <col min="2049" max="2049" width="10" style="18" customWidth="1"/>
    <col min="2050" max="2050" width="11.625" style="18" customWidth="1"/>
    <col min="2051" max="2051" width="8.25" style="18" customWidth="1"/>
    <col min="2052" max="2063" width="7.5" style="18" customWidth="1"/>
    <col min="2064" max="2064" width="13.25" style="18" customWidth="1"/>
    <col min="2065" max="2304" width="4.25" style="18"/>
    <col min="2305" max="2305" width="10" style="18" customWidth="1"/>
    <col min="2306" max="2306" width="11.625" style="18" customWidth="1"/>
    <col min="2307" max="2307" width="8.25" style="18" customWidth="1"/>
    <col min="2308" max="2319" width="7.5" style="18" customWidth="1"/>
    <col min="2320" max="2320" width="13.25" style="18" customWidth="1"/>
    <col min="2321" max="2560" width="4.25" style="18"/>
    <col min="2561" max="2561" width="10" style="18" customWidth="1"/>
    <col min="2562" max="2562" width="11.625" style="18" customWidth="1"/>
    <col min="2563" max="2563" width="8.25" style="18" customWidth="1"/>
    <col min="2564" max="2575" width="7.5" style="18" customWidth="1"/>
    <col min="2576" max="2576" width="13.25" style="18" customWidth="1"/>
    <col min="2577" max="2816" width="4.25" style="18"/>
    <col min="2817" max="2817" width="10" style="18" customWidth="1"/>
    <col min="2818" max="2818" width="11.625" style="18" customWidth="1"/>
    <col min="2819" max="2819" width="8.25" style="18" customWidth="1"/>
    <col min="2820" max="2831" width="7.5" style="18" customWidth="1"/>
    <col min="2832" max="2832" width="13.25" style="18" customWidth="1"/>
    <col min="2833" max="3072" width="4.25" style="18"/>
    <col min="3073" max="3073" width="10" style="18" customWidth="1"/>
    <col min="3074" max="3074" width="11.625" style="18" customWidth="1"/>
    <col min="3075" max="3075" width="8.25" style="18" customWidth="1"/>
    <col min="3076" max="3087" width="7.5" style="18" customWidth="1"/>
    <col min="3088" max="3088" width="13.25" style="18" customWidth="1"/>
    <col min="3089" max="3328" width="4.25" style="18"/>
    <col min="3329" max="3329" width="10" style="18" customWidth="1"/>
    <col min="3330" max="3330" width="11.625" style="18" customWidth="1"/>
    <col min="3331" max="3331" width="8.25" style="18" customWidth="1"/>
    <col min="3332" max="3343" width="7.5" style="18" customWidth="1"/>
    <col min="3344" max="3344" width="13.25" style="18" customWidth="1"/>
    <col min="3345" max="3584" width="4.25" style="18"/>
    <col min="3585" max="3585" width="10" style="18" customWidth="1"/>
    <col min="3586" max="3586" width="11.625" style="18" customWidth="1"/>
    <col min="3587" max="3587" width="8.25" style="18" customWidth="1"/>
    <col min="3588" max="3599" width="7.5" style="18" customWidth="1"/>
    <col min="3600" max="3600" width="13.25" style="18" customWidth="1"/>
    <col min="3601" max="3840" width="4.25" style="18"/>
    <col min="3841" max="3841" width="10" style="18" customWidth="1"/>
    <col min="3842" max="3842" width="11.625" style="18" customWidth="1"/>
    <col min="3843" max="3843" width="8.25" style="18" customWidth="1"/>
    <col min="3844" max="3855" width="7.5" style="18" customWidth="1"/>
    <col min="3856" max="3856" width="13.25" style="18" customWidth="1"/>
    <col min="3857" max="4096" width="4.25" style="18"/>
    <col min="4097" max="4097" width="10" style="18" customWidth="1"/>
    <col min="4098" max="4098" width="11.625" style="18" customWidth="1"/>
    <col min="4099" max="4099" width="8.25" style="18" customWidth="1"/>
    <col min="4100" max="4111" width="7.5" style="18" customWidth="1"/>
    <col min="4112" max="4112" width="13.25" style="18" customWidth="1"/>
    <col min="4113" max="4352" width="4.25" style="18"/>
    <col min="4353" max="4353" width="10" style="18" customWidth="1"/>
    <col min="4354" max="4354" width="11.625" style="18" customWidth="1"/>
    <col min="4355" max="4355" width="8.25" style="18" customWidth="1"/>
    <col min="4356" max="4367" width="7.5" style="18" customWidth="1"/>
    <col min="4368" max="4368" width="13.25" style="18" customWidth="1"/>
    <col min="4369" max="4608" width="4.25" style="18"/>
    <col min="4609" max="4609" width="10" style="18" customWidth="1"/>
    <col min="4610" max="4610" width="11.625" style="18" customWidth="1"/>
    <col min="4611" max="4611" width="8.25" style="18" customWidth="1"/>
    <col min="4612" max="4623" width="7.5" style="18" customWidth="1"/>
    <col min="4624" max="4624" width="13.25" style="18" customWidth="1"/>
    <col min="4625" max="4864" width="4.25" style="18"/>
    <col min="4865" max="4865" width="10" style="18" customWidth="1"/>
    <col min="4866" max="4866" width="11.625" style="18" customWidth="1"/>
    <col min="4867" max="4867" width="8.25" style="18" customWidth="1"/>
    <col min="4868" max="4879" width="7.5" style="18" customWidth="1"/>
    <col min="4880" max="4880" width="13.25" style="18" customWidth="1"/>
    <col min="4881" max="5120" width="4.25" style="18"/>
    <col min="5121" max="5121" width="10" style="18" customWidth="1"/>
    <col min="5122" max="5122" width="11.625" style="18" customWidth="1"/>
    <col min="5123" max="5123" width="8.25" style="18" customWidth="1"/>
    <col min="5124" max="5135" width="7.5" style="18" customWidth="1"/>
    <col min="5136" max="5136" width="13.25" style="18" customWidth="1"/>
    <col min="5137" max="5376" width="4.25" style="18"/>
    <col min="5377" max="5377" width="10" style="18" customWidth="1"/>
    <col min="5378" max="5378" width="11.625" style="18" customWidth="1"/>
    <col min="5379" max="5379" width="8.25" style="18" customWidth="1"/>
    <col min="5380" max="5391" width="7.5" style="18" customWidth="1"/>
    <col min="5392" max="5392" width="13.25" style="18" customWidth="1"/>
    <col min="5393" max="5632" width="4.25" style="18"/>
    <col min="5633" max="5633" width="10" style="18" customWidth="1"/>
    <col min="5634" max="5634" width="11.625" style="18" customWidth="1"/>
    <col min="5635" max="5635" width="8.25" style="18" customWidth="1"/>
    <col min="5636" max="5647" width="7.5" style="18" customWidth="1"/>
    <col min="5648" max="5648" width="13.25" style="18" customWidth="1"/>
    <col min="5649" max="5888" width="4.25" style="18"/>
    <col min="5889" max="5889" width="10" style="18" customWidth="1"/>
    <col min="5890" max="5890" width="11.625" style="18" customWidth="1"/>
    <col min="5891" max="5891" width="8.25" style="18" customWidth="1"/>
    <col min="5892" max="5903" width="7.5" style="18" customWidth="1"/>
    <col min="5904" max="5904" width="13.25" style="18" customWidth="1"/>
    <col min="5905" max="6144" width="4.25" style="18"/>
    <col min="6145" max="6145" width="10" style="18" customWidth="1"/>
    <col min="6146" max="6146" width="11.625" style="18" customWidth="1"/>
    <col min="6147" max="6147" width="8.25" style="18" customWidth="1"/>
    <col min="6148" max="6159" width="7.5" style="18" customWidth="1"/>
    <col min="6160" max="6160" width="13.25" style="18" customWidth="1"/>
    <col min="6161" max="6400" width="4.25" style="18"/>
    <col min="6401" max="6401" width="10" style="18" customWidth="1"/>
    <col min="6402" max="6402" width="11.625" style="18" customWidth="1"/>
    <col min="6403" max="6403" width="8.25" style="18" customWidth="1"/>
    <col min="6404" max="6415" width="7.5" style="18" customWidth="1"/>
    <col min="6416" max="6416" width="13.25" style="18" customWidth="1"/>
    <col min="6417" max="6656" width="4.25" style="18"/>
    <col min="6657" max="6657" width="10" style="18" customWidth="1"/>
    <col min="6658" max="6658" width="11.625" style="18" customWidth="1"/>
    <col min="6659" max="6659" width="8.25" style="18" customWidth="1"/>
    <col min="6660" max="6671" width="7.5" style="18" customWidth="1"/>
    <col min="6672" max="6672" width="13.25" style="18" customWidth="1"/>
    <col min="6673" max="6912" width="4.25" style="18"/>
    <col min="6913" max="6913" width="10" style="18" customWidth="1"/>
    <col min="6914" max="6914" width="11.625" style="18" customWidth="1"/>
    <col min="6915" max="6915" width="8.25" style="18" customWidth="1"/>
    <col min="6916" max="6927" width="7.5" style="18" customWidth="1"/>
    <col min="6928" max="6928" width="13.25" style="18" customWidth="1"/>
    <col min="6929" max="7168" width="4.25" style="18"/>
    <col min="7169" max="7169" width="10" style="18" customWidth="1"/>
    <col min="7170" max="7170" width="11.625" style="18" customWidth="1"/>
    <col min="7171" max="7171" width="8.25" style="18" customWidth="1"/>
    <col min="7172" max="7183" width="7.5" style="18" customWidth="1"/>
    <col min="7184" max="7184" width="13.25" style="18" customWidth="1"/>
    <col min="7185" max="7424" width="4.25" style="18"/>
    <col min="7425" max="7425" width="10" style="18" customWidth="1"/>
    <col min="7426" max="7426" width="11.625" style="18" customWidth="1"/>
    <col min="7427" max="7427" width="8.25" style="18" customWidth="1"/>
    <col min="7428" max="7439" width="7.5" style="18" customWidth="1"/>
    <col min="7440" max="7440" width="13.25" style="18" customWidth="1"/>
    <col min="7441" max="7680" width="4.25" style="18"/>
    <col min="7681" max="7681" width="10" style="18" customWidth="1"/>
    <col min="7682" max="7682" width="11.625" style="18" customWidth="1"/>
    <col min="7683" max="7683" width="8.25" style="18" customWidth="1"/>
    <col min="7684" max="7695" width="7.5" style="18" customWidth="1"/>
    <col min="7696" max="7696" width="13.25" style="18" customWidth="1"/>
    <col min="7697" max="7936" width="4.25" style="18"/>
    <col min="7937" max="7937" width="10" style="18" customWidth="1"/>
    <col min="7938" max="7938" width="11.625" style="18" customWidth="1"/>
    <col min="7939" max="7939" width="8.25" style="18" customWidth="1"/>
    <col min="7940" max="7951" width="7.5" style="18" customWidth="1"/>
    <col min="7952" max="7952" width="13.25" style="18" customWidth="1"/>
    <col min="7953" max="8192" width="4.25" style="18"/>
    <col min="8193" max="8193" width="10" style="18" customWidth="1"/>
    <col min="8194" max="8194" width="11.625" style="18" customWidth="1"/>
    <col min="8195" max="8195" width="8.25" style="18" customWidth="1"/>
    <col min="8196" max="8207" width="7.5" style="18" customWidth="1"/>
    <col min="8208" max="8208" width="13.25" style="18" customWidth="1"/>
    <col min="8209" max="8448" width="4.25" style="18"/>
    <col min="8449" max="8449" width="10" style="18" customWidth="1"/>
    <col min="8450" max="8450" width="11.625" style="18" customWidth="1"/>
    <col min="8451" max="8451" width="8.25" style="18" customWidth="1"/>
    <col min="8452" max="8463" width="7.5" style="18" customWidth="1"/>
    <col min="8464" max="8464" width="13.25" style="18" customWidth="1"/>
    <col min="8465" max="8704" width="4.25" style="18"/>
    <col min="8705" max="8705" width="10" style="18" customWidth="1"/>
    <col min="8706" max="8706" width="11.625" style="18" customWidth="1"/>
    <col min="8707" max="8707" width="8.25" style="18" customWidth="1"/>
    <col min="8708" max="8719" width="7.5" style="18" customWidth="1"/>
    <col min="8720" max="8720" width="13.25" style="18" customWidth="1"/>
    <col min="8721" max="8960" width="4.25" style="18"/>
    <col min="8961" max="8961" width="10" style="18" customWidth="1"/>
    <col min="8962" max="8962" width="11.625" style="18" customWidth="1"/>
    <col min="8963" max="8963" width="8.25" style="18" customWidth="1"/>
    <col min="8964" max="8975" width="7.5" style="18" customWidth="1"/>
    <col min="8976" max="8976" width="13.25" style="18" customWidth="1"/>
    <col min="8977" max="9216" width="4.25" style="18"/>
    <col min="9217" max="9217" width="10" style="18" customWidth="1"/>
    <col min="9218" max="9218" width="11.625" style="18" customWidth="1"/>
    <col min="9219" max="9219" width="8.25" style="18" customWidth="1"/>
    <col min="9220" max="9231" width="7.5" style="18" customWidth="1"/>
    <col min="9232" max="9232" width="13.25" style="18" customWidth="1"/>
    <col min="9233" max="9472" width="4.25" style="18"/>
    <col min="9473" max="9473" width="10" style="18" customWidth="1"/>
    <col min="9474" max="9474" width="11.625" style="18" customWidth="1"/>
    <col min="9475" max="9475" width="8.25" style="18" customWidth="1"/>
    <col min="9476" max="9487" width="7.5" style="18" customWidth="1"/>
    <col min="9488" max="9488" width="13.25" style="18" customWidth="1"/>
    <col min="9489" max="9728" width="4.25" style="18"/>
    <col min="9729" max="9729" width="10" style="18" customWidth="1"/>
    <col min="9730" max="9730" width="11.625" style="18" customWidth="1"/>
    <col min="9731" max="9731" width="8.25" style="18" customWidth="1"/>
    <col min="9732" max="9743" width="7.5" style="18" customWidth="1"/>
    <col min="9744" max="9744" width="13.25" style="18" customWidth="1"/>
    <col min="9745" max="9984" width="4.25" style="18"/>
    <col min="9985" max="9985" width="10" style="18" customWidth="1"/>
    <col min="9986" max="9986" width="11.625" style="18" customWidth="1"/>
    <col min="9987" max="9987" width="8.25" style="18" customWidth="1"/>
    <col min="9988" max="9999" width="7.5" style="18" customWidth="1"/>
    <col min="10000" max="10000" width="13.25" style="18" customWidth="1"/>
    <col min="10001" max="10240" width="4.25" style="18"/>
    <col min="10241" max="10241" width="10" style="18" customWidth="1"/>
    <col min="10242" max="10242" width="11.625" style="18" customWidth="1"/>
    <col min="10243" max="10243" width="8.25" style="18" customWidth="1"/>
    <col min="10244" max="10255" width="7.5" style="18" customWidth="1"/>
    <col min="10256" max="10256" width="13.25" style="18" customWidth="1"/>
    <col min="10257" max="10496" width="4.25" style="18"/>
    <col min="10497" max="10497" width="10" style="18" customWidth="1"/>
    <col min="10498" max="10498" width="11.625" style="18" customWidth="1"/>
    <col min="10499" max="10499" width="8.25" style="18" customWidth="1"/>
    <col min="10500" max="10511" width="7.5" style="18" customWidth="1"/>
    <col min="10512" max="10512" width="13.25" style="18" customWidth="1"/>
    <col min="10513" max="10752" width="4.25" style="18"/>
    <col min="10753" max="10753" width="10" style="18" customWidth="1"/>
    <col min="10754" max="10754" width="11.625" style="18" customWidth="1"/>
    <col min="10755" max="10755" width="8.25" style="18" customWidth="1"/>
    <col min="10756" max="10767" width="7.5" style="18" customWidth="1"/>
    <col min="10768" max="10768" width="13.25" style="18" customWidth="1"/>
    <col min="10769" max="11008" width="4.25" style="18"/>
    <col min="11009" max="11009" width="10" style="18" customWidth="1"/>
    <col min="11010" max="11010" width="11.625" style="18" customWidth="1"/>
    <col min="11011" max="11011" width="8.25" style="18" customWidth="1"/>
    <col min="11012" max="11023" width="7.5" style="18" customWidth="1"/>
    <col min="11024" max="11024" width="13.25" style="18" customWidth="1"/>
    <col min="11025" max="11264" width="4.25" style="18"/>
    <col min="11265" max="11265" width="10" style="18" customWidth="1"/>
    <col min="11266" max="11266" width="11.625" style="18" customWidth="1"/>
    <col min="11267" max="11267" width="8.25" style="18" customWidth="1"/>
    <col min="11268" max="11279" width="7.5" style="18" customWidth="1"/>
    <col min="11280" max="11280" width="13.25" style="18" customWidth="1"/>
    <col min="11281" max="11520" width="4.25" style="18"/>
    <col min="11521" max="11521" width="10" style="18" customWidth="1"/>
    <col min="11522" max="11522" width="11.625" style="18" customWidth="1"/>
    <col min="11523" max="11523" width="8.25" style="18" customWidth="1"/>
    <col min="11524" max="11535" width="7.5" style="18" customWidth="1"/>
    <col min="11536" max="11536" width="13.25" style="18" customWidth="1"/>
    <col min="11537" max="11776" width="4.25" style="18"/>
    <col min="11777" max="11777" width="10" style="18" customWidth="1"/>
    <col min="11778" max="11778" width="11.625" style="18" customWidth="1"/>
    <col min="11779" max="11779" width="8.25" style="18" customWidth="1"/>
    <col min="11780" max="11791" width="7.5" style="18" customWidth="1"/>
    <col min="11792" max="11792" width="13.25" style="18" customWidth="1"/>
    <col min="11793" max="12032" width="4.25" style="18"/>
    <col min="12033" max="12033" width="10" style="18" customWidth="1"/>
    <col min="12034" max="12034" width="11.625" style="18" customWidth="1"/>
    <col min="12035" max="12035" width="8.25" style="18" customWidth="1"/>
    <col min="12036" max="12047" width="7.5" style="18" customWidth="1"/>
    <col min="12048" max="12048" width="13.25" style="18" customWidth="1"/>
    <col min="12049" max="12288" width="4.25" style="18"/>
    <col min="12289" max="12289" width="10" style="18" customWidth="1"/>
    <col min="12290" max="12290" width="11.625" style="18" customWidth="1"/>
    <col min="12291" max="12291" width="8.25" style="18" customWidth="1"/>
    <col min="12292" max="12303" width="7.5" style="18" customWidth="1"/>
    <col min="12304" max="12304" width="13.25" style="18" customWidth="1"/>
    <col min="12305" max="12544" width="4.25" style="18"/>
    <col min="12545" max="12545" width="10" style="18" customWidth="1"/>
    <col min="12546" max="12546" width="11.625" style="18" customWidth="1"/>
    <col min="12547" max="12547" width="8.25" style="18" customWidth="1"/>
    <col min="12548" max="12559" width="7.5" style="18" customWidth="1"/>
    <col min="12560" max="12560" width="13.25" style="18" customWidth="1"/>
    <col min="12561" max="12800" width="4.25" style="18"/>
    <col min="12801" max="12801" width="10" style="18" customWidth="1"/>
    <col min="12802" max="12802" width="11.625" style="18" customWidth="1"/>
    <col min="12803" max="12803" width="8.25" style="18" customWidth="1"/>
    <col min="12804" max="12815" width="7.5" style="18" customWidth="1"/>
    <col min="12816" max="12816" width="13.25" style="18" customWidth="1"/>
    <col min="12817" max="13056" width="4.25" style="18"/>
    <col min="13057" max="13057" width="10" style="18" customWidth="1"/>
    <col min="13058" max="13058" width="11.625" style="18" customWidth="1"/>
    <col min="13059" max="13059" width="8.25" style="18" customWidth="1"/>
    <col min="13060" max="13071" width="7.5" style="18" customWidth="1"/>
    <col min="13072" max="13072" width="13.25" style="18" customWidth="1"/>
    <col min="13073" max="13312" width="4.25" style="18"/>
    <col min="13313" max="13313" width="10" style="18" customWidth="1"/>
    <col min="13314" max="13314" width="11.625" style="18" customWidth="1"/>
    <col min="13315" max="13315" width="8.25" style="18" customWidth="1"/>
    <col min="13316" max="13327" width="7.5" style="18" customWidth="1"/>
    <col min="13328" max="13328" width="13.25" style="18" customWidth="1"/>
    <col min="13329" max="13568" width="4.25" style="18"/>
    <col min="13569" max="13569" width="10" style="18" customWidth="1"/>
    <col min="13570" max="13570" width="11.625" style="18" customWidth="1"/>
    <col min="13571" max="13571" width="8.25" style="18" customWidth="1"/>
    <col min="13572" max="13583" width="7.5" style="18" customWidth="1"/>
    <col min="13584" max="13584" width="13.25" style="18" customWidth="1"/>
    <col min="13585" max="13824" width="4.25" style="18"/>
    <col min="13825" max="13825" width="10" style="18" customWidth="1"/>
    <col min="13826" max="13826" width="11.625" style="18" customWidth="1"/>
    <col min="13827" max="13827" width="8.25" style="18" customWidth="1"/>
    <col min="13828" max="13839" width="7.5" style="18" customWidth="1"/>
    <col min="13840" max="13840" width="13.25" style="18" customWidth="1"/>
    <col min="13841" max="14080" width="4.25" style="18"/>
    <col min="14081" max="14081" width="10" style="18" customWidth="1"/>
    <col min="14082" max="14082" width="11.625" style="18" customWidth="1"/>
    <col min="14083" max="14083" width="8.25" style="18" customWidth="1"/>
    <col min="14084" max="14095" width="7.5" style="18" customWidth="1"/>
    <col min="14096" max="14096" width="13.25" style="18" customWidth="1"/>
    <col min="14097" max="14336" width="4.25" style="18"/>
    <col min="14337" max="14337" width="10" style="18" customWidth="1"/>
    <col min="14338" max="14338" width="11.625" style="18" customWidth="1"/>
    <col min="14339" max="14339" width="8.25" style="18" customWidth="1"/>
    <col min="14340" max="14351" width="7.5" style="18" customWidth="1"/>
    <col min="14352" max="14352" width="13.25" style="18" customWidth="1"/>
    <col min="14353" max="14592" width="4.25" style="18"/>
    <col min="14593" max="14593" width="10" style="18" customWidth="1"/>
    <col min="14594" max="14594" width="11.625" style="18" customWidth="1"/>
    <col min="14595" max="14595" width="8.25" style="18" customWidth="1"/>
    <col min="14596" max="14607" width="7.5" style="18" customWidth="1"/>
    <col min="14608" max="14608" width="13.25" style="18" customWidth="1"/>
    <col min="14609" max="14848" width="4.25" style="18"/>
    <col min="14849" max="14849" width="10" style="18" customWidth="1"/>
    <col min="14850" max="14850" width="11.625" style="18" customWidth="1"/>
    <col min="14851" max="14851" width="8.25" style="18" customWidth="1"/>
    <col min="14852" max="14863" width="7.5" style="18" customWidth="1"/>
    <col min="14864" max="14864" width="13.25" style="18" customWidth="1"/>
    <col min="14865" max="15104" width="4.25" style="18"/>
    <col min="15105" max="15105" width="10" style="18" customWidth="1"/>
    <col min="15106" max="15106" width="11.625" style="18" customWidth="1"/>
    <col min="15107" max="15107" width="8.25" style="18" customWidth="1"/>
    <col min="15108" max="15119" width="7.5" style="18" customWidth="1"/>
    <col min="15120" max="15120" width="13.25" style="18" customWidth="1"/>
    <col min="15121" max="15360" width="4.25" style="18"/>
    <col min="15361" max="15361" width="10" style="18" customWidth="1"/>
    <col min="15362" max="15362" width="11.625" style="18" customWidth="1"/>
    <col min="15363" max="15363" width="8.25" style="18" customWidth="1"/>
    <col min="15364" max="15375" width="7.5" style="18" customWidth="1"/>
    <col min="15376" max="15376" width="13.25" style="18" customWidth="1"/>
    <col min="15377" max="15616" width="4.25" style="18"/>
    <col min="15617" max="15617" width="10" style="18" customWidth="1"/>
    <col min="15618" max="15618" width="11.625" style="18" customWidth="1"/>
    <col min="15619" max="15619" width="8.25" style="18" customWidth="1"/>
    <col min="15620" max="15631" width="7.5" style="18" customWidth="1"/>
    <col min="15632" max="15632" width="13.25" style="18" customWidth="1"/>
    <col min="15633" max="15872" width="4.25" style="18"/>
    <col min="15873" max="15873" width="10" style="18" customWidth="1"/>
    <col min="15874" max="15874" width="11.625" style="18" customWidth="1"/>
    <col min="15875" max="15875" width="8.25" style="18" customWidth="1"/>
    <col min="15876" max="15887" width="7.5" style="18" customWidth="1"/>
    <col min="15888" max="15888" width="13.25" style="18" customWidth="1"/>
    <col min="15889" max="16128" width="4.25" style="18"/>
    <col min="16129" max="16129" width="10" style="18" customWidth="1"/>
    <col min="16130" max="16130" width="11.625" style="18" customWidth="1"/>
    <col min="16131" max="16131" width="8.25" style="18" customWidth="1"/>
    <col min="16132" max="16143" width="7.5" style="18" customWidth="1"/>
    <col min="16144" max="16144" width="13.25" style="18" customWidth="1"/>
    <col min="16145" max="16384" width="4.25" style="18"/>
  </cols>
  <sheetData>
    <row r="1" spans="1:16" ht="23.25" customHeight="1">
      <c r="A1" s="17" t="s">
        <v>255</v>
      </c>
      <c r="P1" s="18" t="s">
        <v>178</v>
      </c>
    </row>
    <row r="2" spans="1:16" ht="11.25" customHeight="1" thickBot="1"/>
    <row r="3" spans="1:16" s="19" customFormat="1" ht="36.75" customHeight="1" thickBot="1">
      <c r="L3" s="669" t="s">
        <v>111</v>
      </c>
      <c r="M3" s="670"/>
      <c r="N3" s="671">
        <f>チェックリスト!E4</f>
        <v>0</v>
      </c>
      <c r="O3" s="672"/>
      <c r="P3" s="673"/>
    </row>
    <row r="4" spans="1:16" ht="14.25" customHeight="1"/>
    <row r="5" spans="1:16" ht="21.75" customHeight="1">
      <c r="A5" s="674" t="s">
        <v>179</v>
      </c>
      <c r="B5" s="674" t="s">
        <v>180</v>
      </c>
      <c r="C5" s="674" t="s">
        <v>181</v>
      </c>
      <c r="D5" s="664" t="s">
        <v>182</v>
      </c>
      <c r="E5" s="665"/>
      <c r="F5" s="665"/>
      <c r="G5" s="665"/>
      <c r="H5" s="665"/>
      <c r="I5" s="665"/>
      <c r="J5" s="665"/>
      <c r="K5" s="665"/>
      <c r="L5" s="665"/>
      <c r="M5" s="665"/>
      <c r="N5" s="665"/>
      <c r="O5" s="666"/>
      <c r="P5" s="667" t="s">
        <v>19</v>
      </c>
    </row>
    <row r="6" spans="1:16" s="23" customFormat="1" ht="29.25" customHeight="1">
      <c r="A6" s="675"/>
      <c r="B6" s="675"/>
      <c r="C6" s="675" t="s">
        <v>181</v>
      </c>
      <c r="D6" s="20" t="s">
        <v>256</v>
      </c>
      <c r="E6" s="21" t="s">
        <v>257</v>
      </c>
      <c r="F6" s="21" t="s">
        <v>258</v>
      </c>
      <c r="G6" s="21" t="s">
        <v>259</v>
      </c>
      <c r="H6" s="21" t="s">
        <v>260</v>
      </c>
      <c r="I6" s="21" t="s">
        <v>261</v>
      </c>
      <c r="J6" s="21" t="s">
        <v>262</v>
      </c>
      <c r="K6" s="21" t="s">
        <v>263</v>
      </c>
      <c r="L6" s="21" t="s">
        <v>264</v>
      </c>
      <c r="M6" s="21" t="s">
        <v>265</v>
      </c>
      <c r="N6" s="21" t="s">
        <v>266</v>
      </c>
      <c r="O6" s="22" t="s">
        <v>267</v>
      </c>
      <c r="P6" s="668"/>
    </row>
    <row r="7" spans="1:16" s="28" customFormat="1" ht="55.5" customHeight="1">
      <c r="A7" s="24"/>
      <c r="B7" s="24"/>
      <c r="C7" s="24"/>
      <c r="D7" s="25"/>
      <c r="E7" s="25"/>
      <c r="F7" s="25"/>
      <c r="G7" s="25"/>
      <c r="H7" s="25"/>
      <c r="I7" s="25"/>
      <c r="J7" s="25"/>
      <c r="K7" s="25"/>
      <c r="L7" s="26"/>
      <c r="M7" s="26"/>
      <c r="N7" s="26"/>
      <c r="O7" s="27"/>
      <c r="P7" s="233">
        <f t="shared" ref="P7:P12" si="0">SUM(D7:O7)</f>
        <v>0</v>
      </c>
    </row>
    <row r="8" spans="1:16" s="28" customFormat="1" ht="55.5" customHeight="1">
      <c r="A8" s="24"/>
      <c r="B8" s="24"/>
      <c r="C8" s="24"/>
      <c r="D8" s="25"/>
      <c r="E8" s="25"/>
      <c r="F8" s="25"/>
      <c r="G8" s="25"/>
      <c r="H8" s="25"/>
      <c r="I8" s="25"/>
      <c r="J8" s="25"/>
      <c r="K8" s="25"/>
      <c r="L8" s="26"/>
      <c r="M8" s="26"/>
      <c r="N8" s="26"/>
      <c r="O8" s="26"/>
      <c r="P8" s="233">
        <f t="shared" si="0"/>
        <v>0</v>
      </c>
    </row>
    <row r="9" spans="1:16" s="28" customFormat="1" ht="55.5" customHeight="1">
      <c r="A9" s="24"/>
      <c r="B9" s="24"/>
      <c r="C9" s="24"/>
      <c r="D9" s="25"/>
      <c r="E9" s="25"/>
      <c r="F9" s="25"/>
      <c r="G9" s="25"/>
      <c r="H9" s="25"/>
      <c r="I9" s="25"/>
      <c r="J9" s="25"/>
      <c r="K9" s="25"/>
      <c r="L9" s="26"/>
      <c r="M9" s="26"/>
      <c r="N9" s="26"/>
      <c r="O9" s="26"/>
      <c r="P9" s="233">
        <f t="shared" si="0"/>
        <v>0</v>
      </c>
    </row>
    <row r="10" spans="1:16" s="28" customFormat="1" ht="55.5" customHeight="1">
      <c r="A10" s="24"/>
      <c r="B10" s="24"/>
      <c r="C10" s="24"/>
      <c r="D10" s="25"/>
      <c r="E10" s="25"/>
      <c r="F10" s="25"/>
      <c r="G10" s="25"/>
      <c r="H10" s="25"/>
      <c r="I10" s="25"/>
      <c r="J10" s="25"/>
      <c r="K10" s="25"/>
      <c r="L10" s="26"/>
      <c r="M10" s="26"/>
      <c r="N10" s="26"/>
      <c r="O10" s="26"/>
      <c r="P10" s="233">
        <f t="shared" si="0"/>
        <v>0</v>
      </c>
    </row>
    <row r="11" spans="1:16" s="28" customFormat="1" ht="55.5" customHeight="1">
      <c r="A11" s="24"/>
      <c r="B11" s="24"/>
      <c r="C11" s="24"/>
      <c r="D11" s="25"/>
      <c r="E11" s="25"/>
      <c r="F11" s="25"/>
      <c r="G11" s="25"/>
      <c r="H11" s="25"/>
      <c r="I11" s="25"/>
      <c r="J11" s="25"/>
      <c r="K11" s="25"/>
      <c r="L11" s="26"/>
      <c r="M11" s="26"/>
      <c r="N11" s="26"/>
      <c r="O11" s="26"/>
      <c r="P11" s="233">
        <f t="shared" si="0"/>
        <v>0</v>
      </c>
    </row>
    <row r="12" spans="1:16" s="28" customFormat="1" ht="55.5" customHeight="1" thickBot="1">
      <c r="A12" s="24"/>
      <c r="B12" s="24"/>
      <c r="C12" s="24"/>
      <c r="D12" s="25"/>
      <c r="E12" s="25"/>
      <c r="F12" s="25"/>
      <c r="G12" s="25"/>
      <c r="H12" s="25"/>
      <c r="I12" s="25"/>
      <c r="J12" s="25"/>
      <c r="K12" s="25"/>
      <c r="L12" s="29"/>
      <c r="M12" s="29"/>
      <c r="N12" s="29"/>
      <c r="O12" s="30"/>
      <c r="P12" s="234">
        <f t="shared" si="0"/>
        <v>0</v>
      </c>
    </row>
    <row r="13" spans="1:16" s="28" customFormat="1" ht="41.25" customHeight="1" thickBot="1">
      <c r="A13" s="660"/>
      <c r="B13" s="660"/>
      <c r="C13" s="660"/>
      <c r="D13" s="660"/>
      <c r="E13" s="660"/>
      <c r="F13" s="660"/>
      <c r="G13" s="660"/>
      <c r="H13" s="660"/>
      <c r="I13" s="660"/>
      <c r="J13" s="660"/>
      <c r="K13" s="31"/>
      <c r="L13" s="661" t="s">
        <v>268</v>
      </c>
      <c r="M13" s="662"/>
      <c r="N13" s="662"/>
      <c r="O13" s="663"/>
      <c r="P13" s="235">
        <f>SUM(P7:P12)</f>
        <v>0</v>
      </c>
    </row>
    <row r="14" spans="1:16" s="28" customFormat="1" ht="16.5" customHeight="1" thickBot="1"/>
    <row r="15" spans="1:16" ht="20.100000000000001" customHeight="1">
      <c r="O15" s="656" t="s">
        <v>286</v>
      </c>
      <c r="P15" s="657"/>
    </row>
    <row r="16" spans="1:16" ht="20.100000000000001" customHeight="1" thickBot="1">
      <c r="O16" s="658" t="s">
        <v>285</v>
      </c>
      <c r="P16" s="659"/>
    </row>
    <row r="19" spans="10:10" ht="16.5" customHeight="1">
      <c r="J19" s="32"/>
    </row>
  </sheetData>
  <sheetProtection sheet="1" objects="1" scenarios="1"/>
  <mergeCells count="11">
    <mergeCell ref="L3:M3"/>
    <mergeCell ref="N3:P3"/>
    <mergeCell ref="A5:A6"/>
    <mergeCell ref="B5:B6"/>
    <mergeCell ref="C5:C6"/>
    <mergeCell ref="O15:P15"/>
    <mergeCell ref="O16:P16"/>
    <mergeCell ref="A13:J13"/>
    <mergeCell ref="L13:O13"/>
    <mergeCell ref="D5:O5"/>
    <mergeCell ref="P5:P6"/>
  </mergeCells>
  <phoneticPr fontId="3"/>
  <pageMargins left="0.59055118110236227" right="0.59055118110236227" top="0.78740157480314965" bottom="0.59055118110236227" header="0.51181102362204722" footer="0.51181102362204722"/>
  <pageSetup paperSize="9" scale="96"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添付１!$U$59:$U$84</xm:f>
          </x14:formula1>
          <xm:sqref>C7:C12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注意事項</vt:lpstr>
      <vt:lpstr>チェックリスト</vt:lpstr>
      <vt:lpstr>別紙様式３</vt:lpstr>
      <vt:lpstr>別紙様式３（記入例） </vt:lpstr>
      <vt:lpstr>添付１</vt:lpstr>
      <vt:lpstr>添付１ （記入例）</vt:lpstr>
      <vt:lpstr>添付２</vt:lpstr>
      <vt:lpstr>添付３</vt:lpstr>
      <vt:lpstr>追加様式①</vt:lpstr>
      <vt:lpstr>積算内訳（参考様式）</vt:lpstr>
      <vt:lpstr>積算内訳（記入例） </vt:lpstr>
      <vt:lpstr>チェックリスト!Print_Area</vt:lpstr>
      <vt:lpstr>'積算内訳（記入例） '!Print_Area</vt:lpstr>
      <vt:lpstr>'積算内訳（参考様式）'!Print_Area</vt:lpstr>
      <vt:lpstr>添付１!Print_Area</vt:lpstr>
      <vt:lpstr>添付２!Print_Area</vt:lpstr>
      <vt:lpstr>添付３!Print_Area</vt:lpstr>
      <vt:lpstr>別紙様式３!Print_Area</vt:lpstr>
      <vt:lpstr>'別紙様式３（記入例）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和歌山市</cp:lastModifiedBy>
  <cp:lastPrinted>2020-06-26T09:58:30Z</cp:lastPrinted>
  <dcterms:modified xsi:type="dcterms:W3CDTF">2020-06-26T09:59:36Z</dcterms:modified>
</cp:coreProperties>
</file>