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2ex04buf\share（旧企画）\企画課\0500統計\06_人口動態・HP　関係\04_ホームページ更新(地区別人口・世帯)\03_手順１　データ当てはめ作業（HP添付用）\R8\2月\"/>
    </mc:Choice>
  </mc:AlternateContent>
  <xr:revisionPtr revIDLastSave="0" documentId="13_ncr:1_{825BB2FD-06ED-48FD-94F7-BFD33C53DE9D}" xr6:coauthVersionLast="36" xr6:coauthVersionMax="36" xr10:uidLastSave="{00000000-0000-0000-0000-000000000000}"/>
  <bookViews>
    <workbookView xWindow="0" yWindow="0" windowWidth="20490" windowHeight="6990" xr2:uid="{E19DAB74-271B-4AF3-8A3D-5B54EDCBE5D0}"/>
  </bookViews>
  <sheets>
    <sheet name="R8.2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D50" i="1"/>
  <c r="E50" i="1"/>
  <c r="B50" i="1"/>
</calcChain>
</file>

<file path=xl/sharedStrings.xml><?xml version="1.0" encoding="utf-8"?>
<sst xmlns="http://schemas.openxmlformats.org/spreadsheetml/2006/main" count="60" uniqueCount="57">
  <si>
    <t>令 和 ２ 年 国 勢 調 査 基 準 人 口 世 帯 数</t>
    <rPh sb="0" eb="1">
      <t>レイ</t>
    </rPh>
    <rPh sb="2" eb="3">
      <t>ワ</t>
    </rPh>
    <rPh sb="6" eb="7">
      <t>ネン</t>
    </rPh>
    <rPh sb="8" eb="11">
      <t>コクセイ</t>
    </rPh>
    <rPh sb="12" eb="15">
      <t>チョウサ</t>
    </rPh>
    <rPh sb="16" eb="19">
      <t>キジュン</t>
    </rPh>
    <rPh sb="20" eb="23">
      <t>ジンコウ</t>
    </rPh>
    <rPh sb="24" eb="29">
      <t>セタイスウ</t>
    </rPh>
    <phoneticPr fontId="4"/>
  </si>
  <si>
    <t>企画政策課</t>
    <rPh sb="0" eb="2">
      <t>キカク</t>
    </rPh>
    <rPh sb="2" eb="4">
      <t>セイサク</t>
    </rPh>
    <rPh sb="4" eb="5">
      <t>カ</t>
    </rPh>
    <phoneticPr fontId="4"/>
  </si>
  <si>
    <t>地区別</t>
    <rPh sb="0" eb="2">
      <t>チク</t>
    </rPh>
    <rPh sb="2" eb="3">
      <t>ベツ</t>
    </rPh>
    <phoneticPr fontId="4"/>
  </si>
  <si>
    <t>世帯数</t>
    <rPh sb="0" eb="3">
      <t>セタイスウ</t>
    </rPh>
    <phoneticPr fontId="4"/>
  </si>
  <si>
    <t>人　　　　　　口</t>
    <rPh sb="0" eb="8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</si>
  <si>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</si>
  <si>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</si>
  <si>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</si>
  <si>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世帯</t>
    <rPh sb="0" eb="2">
      <t>セタイ</t>
    </rPh>
    <phoneticPr fontId="4"/>
  </si>
  <si>
    <t>（連絡所）</t>
    <rPh sb="1" eb="3">
      <t>レンラク</t>
    </rPh>
    <rPh sb="3" eb="4">
      <t>ショ</t>
    </rPh>
    <phoneticPr fontId="4"/>
  </si>
  <si>
    <t>本町</t>
  </si>
  <si>
    <t>城北</t>
  </si>
  <si>
    <t>広瀬</t>
  </si>
  <si>
    <t>雄湊</t>
  </si>
  <si>
    <t>大新</t>
  </si>
  <si>
    <t>新南</t>
  </si>
  <si>
    <t>吹上</t>
  </si>
  <si>
    <t>砂山</t>
  </si>
  <si>
    <t>高松</t>
  </si>
  <si>
    <t>宮</t>
  </si>
  <si>
    <t>宮北</t>
  </si>
  <si>
    <t>四箇郷</t>
  </si>
  <si>
    <t>中之島</t>
  </si>
  <si>
    <t>芦原</t>
  </si>
  <si>
    <t>宮前</t>
  </si>
  <si>
    <t>湊</t>
  </si>
  <si>
    <t>野崎</t>
  </si>
  <si>
    <t>三田</t>
  </si>
  <si>
    <t>松江</t>
  </si>
  <si>
    <t>木本</t>
  </si>
  <si>
    <t>貴志</t>
  </si>
  <si>
    <t>楠見</t>
  </si>
  <si>
    <t>今福</t>
  </si>
  <si>
    <t>（支所）</t>
    <rPh sb="1" eb="3">
      <t>シショ</t>
    </rPh>
    <phoneticPr fontId="4"/>
  </si>
  <si>
    <t>西和佐</t>
  </si>
  <si>
    <t>岡崎</t>
  </si>
  <si>
    <t>西脇</t>
  </si>
  <si>
    <t>安原</t>
  </si>
  <si>
    <t>和佐</t>
  </si>
  <si>
    <t>東山東</t>
  </si>
  <si>
    <t>西山東</t>
  </si>
  <si>
    <t>有功</t>
  </si>
  <si>
    <t>直川</t>
  </si>
  <si>
    <t>川永</t>
  </si>
  <si>
    <t>小倉</t>
  </si>
  <si>
    <t>加太</t>
  </si>
  <si>
    <t>紀伊</t>
  </si>
  <si>
    <t>山口</t>
  </si>
  <si>
    <t>雑賀</t>
  </si>
  <si>
    <t>雑賀崎</t>
  </si>
  <si>
    <t>和歌浦</t>
  </si>
  <si>
    <t>名草</t>
  </si>
  <si>
    <t>田野</t>
  </si>
  <si>
    <t>計</t>
    <rPh sb="0" eb="1">
      <t>ケイ</t>
    </rPh>
    <phoneticPr fontId="1"/>
  </si>
  <si>
    <t>※令和２年（2020年）国勢調査による人口を基準としている。</t>
  </si>
  <si>
    <t>令和8年2月1日現在</t>
    <phoneticPr fontId="5"/>
  </si>
  <si>
    <t>1 月 中 の 増 減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</si>
</sst>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メイリオ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6" fontId="1" fillId="0" borderId="0" xfId="1" applyNumberFormat="1">
      <alignment vertical="center"/>
    </xf>
    <xf numFmtId="176" fontId="1" fillId="0" borderId="10" xfId="1" applyNumberFormat="1" applyBorder="1" applyAlignment="1">
      <alignment horizontal="center" vertical="center"/>
    </xf>
    <xf numFmtId="176" fontId="1" fillId="0" borderId="11" xfId="1" applyNumberFormat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176" fontId="1" fillId="0" borderId="13" xfId="1" applyNumberFormat="1" applyBorder="1" applyAlignment="1">
      <alignment horizontal="center" vertical="center"/>
    </xf>
    <xf numFmtId="176" fontId="1" fillId="0" borderId="14" xfId="1" applyNumberFormat="1" applyBorder="1" applyAlignment="1">
      <alignment horizontal="center" vertical="center"/>
    </xf>
    <xf numFmtId="176" fontId="1" fillId="0" borderId="15" xfId="1" applyNumberFormat="1" applyBorder="1" applyAlignment="1">
      <alignment horizontal="center" vertical="center"/>
    </xf>
    <xf numFmtId="176" fontId="1" fillId="0" borderId="16" xfId="1" applyNumberFormat="1" applyBorder="1">
      <alignment vertical="center"/>
    </xf>
    <xf numFmtId="176" fontId="1" fillId="0" borderId="17" xfId="1" applyNumberFormat="1" applyBorder="1">
      <alignment vertical="center"/>
    </xf>
    <xf numFmtId="176" fontId="1" fillId="0" borderId="18" xfId="1" applyNumberFormat="1" applyBorder="1">
      <alignment vertical="center"/>
    </xf>
    <xf numFmtId="176" fontId="1" fillId="0" borderId="19" xfId="1" applyNumberFormat="1" applyBorder="1" applyAlignment="1">
      <alignment vertical="center" wrapText="1"/>
    </xf>
    <xf numFmtId="176" fontId="1" fillId="0" borderId="17" xfId="1" applyNumberFormat="1" applyBorder="1" applyAlignment="1">
      <alignment vertical="center" wrapText="1"/>
    </xf>
    <xf numFmtId="176" fontId="1" fillId="0" borderId="20" xfId="1" applyNumberFormat="1" applyBorder="1" applyAlignment="1">
      <alignment vertical="center" wrapText="1"/>
    </xf>
    <xf numFmtId="176" fontId="1" fillId="0" borderId="21" xfId="1" applyNumberFormat="1" applyBorder="1" applyAlignment="1">
      <alignment horizontal="center" vertical="center"/>
    </xf>
    <xf numFmtId="38" fontId="6" fillId="0" borderId="22" xfId="2" applyFont="1" applyBorder="1" applyAlignment="1"/>
    <xf numFmtId="38" fontId="6" fillId="0" borderId="23" xfId="2" applyFont="1" applyBorder="1" applyAlignment="1"/>
    <xf numFmtId="38" fontId="6" fillId="0" borderId="24" xfId="2" applyFont="1" applyBorder="1" applyAlignment="1"/>
    <xf numFmtId="177" fontId="6" fillId="0" borderId="25" xfId="1" applyNumberFormat="1" applyFont="1" applyBorder="1">
      <alignment vertical="center"/>
    </xf>
    <xf numFmtId="177" fontId="6" fillId="0" borderId="26" xfId="1" applyNumberFormat="1" applyFont="1" applyBorder="1">
      <alignment vertical="center"/>
    </xf>
    <xf numFmtId="177" fontId="6" fillId="0" borderId="27" xfId="1" applyNumberFormat="1" applyFont="1" applyBorder="1">
      <alignment vertical="center"/>
    </xf>
    <xf numFmtId="176" fontId="1" fillId="0" borderId="28" xfId="1" applyNumberFormat="1" applyBorder="1" applyAlignment="1">
      <alignment horizontal="center" vertical="center"/>
    </xf>
    <xf numFmtId="38" fontId="6" fillId="0" borderId="26" xfId="2" applyFont="1" applyBorder="1" applyAlignment="1"/>
    <xf numFmtId="177" fontId="6" fillId="0" borderId="29" xfId="1" applyNumberFormat="1" applyFont="1" applyBorder="1">
      <alignment vertical="center"/>
    </xf>
    <xf numFmtId="177" fontId="6" fillId="0" borderId="30" xfId="1" applyNumberFormat="1" applyFont="1" applyBorder="1">
      <alignment vertical="center"/>
    </xf>
    <xf numFmtId="177" fontId="6" fillId="0" borderId="31" xfId="1" applyNumberFormat="1" applyFont="1" applyFill="1" applyBorder="1">
      <alignment vertical="center"/>
    </xf>
    <xf numFmtId="177" fontId="6" fillId="0" borderId="32" xfId="1" applyNumberFormat="1" applyFont="1" applyFill="1" applyBorder="1">
      <alignment vertical="center"/>
    </xf>
    <xf numFmtId="176" fontId="1" fillId="0" borderId="33" xfId="1" applyNumberFormat="1" applyBorder="1" applyAlignment="1">
      <alignment horizontal="center" vertical="center"/>
    </xf>
    <xf numFmtId="38" fontId="6" fillId="0" borderId="34" xfId="2" applyFont="1" applyBorder="1" applyAlignment="1"/>
    <xf numFmtId="38" fontId="6" fillId="0" borderId="31" xfId="2" applyFont="1" applyBorder="1" applyAlignment="1"/>
    <xf numFmtId="38" fontId="6" fillId="0" borderId="0" xfId="2" applyFont="1" applyBorder="1" applyAlignment="1"/>
    <xf numFmtId="177" fontId="6" fillId="0" borderId="35" xfId="1" applyNumberFormat="1" applyFont="1" applyBorder="1">
      <alignment vertical="center"/>
    </xf>
    <xf numFmtId="177" fontId="6" fillId="0" borderId="36" xfId="1" applyNumberFormat="1" applyFont="1" applyBorder="1">
      <alignment vertical="center"/>
    </xf>
    <xf numFmtId="177" fontId="6" fillId="0" borderId="37" xfId="1" applyNumberFormat="1" applyFont="1" applyBorder="1">
      <alignment vertical="center"/>
    </xf>
    <xf numFmtId="38" fontId="6" fillId="0" borderId="16" xfId="2" applyFont="1" applyBorder="1" applyAlignment="1"/>
    <xf numFmtId="38" fontId="6" fillId="0" borderId="17" xfId="2" applyFont="1" applyBorder="1" applyAlignment="1"/>
    <xf numFmtId="38" fontId="6" fillId="0" borderId="38" xfId="2" applyFont="1" applyBorder="1" applyAlignment="1"/>
    <xf numFmtId="176" fontId="1" fillId="0" borderId="39" xfId="1" applyNumberFormat="1" applyBorder="1">
      <alignment vertical="center"/>
    </xf>
    <xf numFmtId="176" fontId="6" fillId="0" borderId="17" xfId="1" applyNumberFormat="1" applyFont="1" applyBorder="1">
      <alignment vertical="center"/>
    </xf>
    <xf numFmtId="176" fontId="6" fillId="0" borderId="20" xfId="1" applyNumberFormat="1" applyFont="1" applyBorder="1">
      <alignment vertical="center"/>
    </xf>
    <xf numFmtId="177" fontId="6" fillId="0" borderId="40" xfId="1" applyNumberFormat="1" applyFont="1" applyBorder="1">
      <alignment vertical="center"/>
    </xf>
    <xf numFmtId="176" fontId="1" fillId="0" borderId="41" xfId="1" applyNumberFormat="1" applyBorder="1" applyAlignment="1">
      <alignment horizontal="center" vertical="center"/>
    </xf>
    <xf numFmtId="38" fontId="6" fillId="0" borderId="42" xfId="2" applyFont="1" applyBorder="1" applyAlignment="1"/>
    <xf numFmtId="38" fontId="6" fillId="0" borderId="43" xfId="2" applyFont="1" applyBorder="1" applyAlignment="1"/>
    <xf numFmtId="38" fontId="6" fillId="0" borderId="44" xfId="2" applyFont="1" applyBorder="1" applyAlignment="1"/>
    <xf numFmtId="177" fontId="6" fillId="0" borderId="45" xfId="1" applyNumberFormat="1" applyFont="1" applyBorder="1">
      <alignment vertical="center"/>
    </xf>
    <xf numFmtId="177" fontId="6" fillId="0" borderId="43" xfId="1" applyNumberFormat="1" applyFont="1" applyBorder="1">
      <alignment vertical="center"/>
    </xf>
    <xf numFmtId="177" fontId="6" fillId="0" borderId="46" xfId="1" applyNumberFormat="1" applyFont="1" applyBorder="1">
      <alignment vertical="center"/>
    </xf>
    <xf numFmtId="176" fontId="2" fillId="0" borderId="0" xfId="1" applyNumberFormat="1" applyFont="1" applyAlignment="1">
      <alignment horizontal="center" vertical="center"/>
    </xf>
    <xf numFmtId="176" fontId="1" fillId="0" borderId="1" xfId="1" applyNumberFormat="1" applyBorder="1" applyAlignment="1">
      <alignment vertical="center"/>
    </xf>
    <xf numFmtId="176" fontId="1" fillId="0" borderId="0" xfId="1" applyNumberFormat="1" applyAlignment="1">
      <alignment horizontal="right" vertical="center"/>
    </xf>
    <xf numFmtId="176" fontId="1" fillId="0" borderId="2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</cellXfs>
  <cellStyles count="3">
    <cellStyle name="桁区切り 2" xfId="2" xr:uid="{A03F5136-EED9-4C18-9F26-58F3CAE9E0D5}"/>
    <cellStyle name="標準" xfId="0" builtinId="0"/>
    <cellStyle name="標準 2" xfId="1" xr:uid="{C9984E38-D959-42EE-8277-EA3E48606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9582F-36B8-4617-8BEC-D1F1B4EAC717}">
  <sheetPr codeName="Sheet2"/>
  <dimension ref="A1:I51"/>
  <sheetViews>
    <sheetView tabSelected="1" view="pageBreakPreview" zoomScaleNormal="100" zoomScaleSheetLayoutView="100" workbookViewId="0">
      <selection activeCell="N10" sqref="N10"/>
    </sheetView>
  </sheetViews>
  <sheetFormatPr defaultRowHeight="13.5" x14ac:dyDescent="0.4"/>
  <cols>
    <col min="1" max="9" width="8.5" style="1" customWidth="1"/>
    <col min="10" max="16384" width="9" style="1"/>
  </cols>
  <sheetData>
    <row r="1" spans="1:9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x14ac:dyDescent="0.4">
      <c r="A2" s="48"/>
      <c r="B2" s="48"/>
      <c r="C2" s="48"/>
      <c r="D2" s="48"/>
      <c r="E2" s="48"/>
      <c r="F2" s="48"/>
      <c r="G2" s="48"/>
      <c r="H2" s="48"/>
      <c r="I2" s="48"/>
    </row>
    <row r="3" spans="1:9" ht="14.25" customHeight="1" thickBot="1" x14ac:dyDescent="0.45">
      <c r="A3" s="49" t="s">
        <v>55</v>
      </c>
      <c r="B3" s="49"/>
      <c r="C3" s="49"/>
      <c r="D3" s="49"/>
      <c r="E3" s="49"/>
      <c r="F3" s="50" t="s">
        <v>1</v>
      </c>
      <c r="G3" s="50"/>
      <c r="H3" s="50"/>
      <c r="I3" s="50"/>
    </row>
    <row r="4" spans="1:9" ht="13.5" customHeight="1" x14ac:dyDescent="0.4">
      <c r="A4" s="51" t="s">
        <v>2</v>
      </c>
      <c r="B4" s="53" t="s">
        <v>3</v>
      </c>
      <c r="C4" s="55" t="s">
        <v>4</v>
      </c>
      <c r="D4" s="56"/>
      <c r="E4" s="57"/>
      <c r="F4" s="55" t="s">
        <v>56</v>
      </c>
      <c r="G4" s="56"/>
      <c r="H4" s="56"/>
      <c r="I4" s="58"/>
    </row>
    <row r="5" spans="1:9" ht="14.25" thickBot="1" x14ac:dyDescent="0.45">
      <c r="A5" s="52"/>
      <c r="B5" s="54"/>
      <c r="C5" s="2" t="s">
        <v>5</v>
      </c>
      <c r="D5" s="3" t="s">
        <v>6</v>
      </c>
      <c r="E5" s="4" t="s">
        <v>7</v>
      </c>
      <c r="F5" s="5" t="s">
        <v>8</v>
      </c>
      <c r="G5" s="3" t="s">
        <v>5</v>
      </c>
      <c r="H5" s="3" t="s">
        <v>6</v>
      </c>
      <c r="I5" s="6" t="s">
        <v>7</v>
      </c>
    </row>
    <row r="6" spans="1:9" ht="15" thickTop="1" thickBot="1" x14ac:dyDescent="0.45">
      <c r="A6" s="7" t="s">
        <v>9</v>
      </c>
      <c r="B6" s="8"/>
      <c r="C6" s="8"/>
      <c r="D6" s="9"/>
      <c r="E6" s="10"/>
      <c r="F6" s="11"/>
      <c r="G6" s="12"/>
      <c r="H6" s="12"/>
      <c r="I6" s="13"/>
    </row>
    <row r="7" spans="1:9" ht="14.25" thickTop="1" x14ac:dyDescent="0.15">
      <c r="A7" s="14" t="s">
        <v>10</v>
      </c>
      <c r="B7" s="15">
        <v>1603</v>
      </c>
      <c r="C7" s="15">
        <v>1360</v>
      </c>
      <c r="D7" s="16">
        <v>1645</v>
      </c>
      <c r="E7" s="17">
        <v>3005</v>
      </c>
      <c r="F7" s="18">
        <v>-7</v>
      </c>
      <c r="G7" s="19">
        <v>-2</v>
      </c>
      <c r="H7" s="19">
        <v>-11</v>
      </c>
      <c r="I7" s="20">
        <v>-13</v>
      </c>
    </row>
    <row r="8" spans="1:9" x14ac:dyDescent="0.15">
      <c r="A8" s="21" t="s">
        <v>11</v>
      </c>
      <c r="B8" s="15">
        <v>2467</v>
      </c>
      <c r="C8" s="15">
        <v>2013</v>
      </c>
      <c r="D8" s="22">
        <v>2239</v>
      </c>
      <c r="E8" s="17">
        <v>4252</v>
      </c>
      <c r="F8" s="23">
        <v>1</v>
      </c>
      <c r="G8" s="24">
        <v>5</v>
      </c>
      <c r="H8" s="24">
        <v>-1</v>
      </c>
      <c r="I8" s="20">
        <v>4</v>
      </c>
    </row>
    <row r="9" spans="1:9" x14ac:dyDescent="0.15">
      <c r="A9" s="21" t="s">
        <v>12</v>
      </c>
      <c r="B9" s="15">
        <v>2435</v>
      </c>
      <c r="C9" s="15">
        <v>2157</v>
      </c>
      <c r="D9" s="22">
        <v>2477</v>
      </c>
      <c r="E9" s="17">
        <v>4634</v>
      </c>
      <c r="F9" s="23">
        <v>-2</v>
      </c>
      <c r="G9" s="24">
        <v>-1</v>
      </c>
      <c r="H9" s="24">
        <v>-5</v>
      </c>
      <c r="I9" s="20">
        <v>-6</v>
      </c>
    </row>
    <row r="10" spans="1:9" x14ac:dyDescent="0.15">
      <c r="A10" s="21" t="s">
        <v>13</v>
      </c>
      <c r="B10" s="15">
        <v>2596</v>
      </c>
      <c r="C10" s="15">
        <v>2437</v>
      </c>
      <c r="D10" s="22">
        <v>2783</v>
      </c>
      <c r="E10" s="17">
        <v>5220</v>
      </c>
      <c r="F10" s="23">
        <v>-17</v>
      </c>
      <c r="G10" s="24">
        <v>-14</v>
      </c>
      <c r="H10" s="24">
        <v>-10</v>
      </c>
      <c r="I10" s="20">
        <v>-24</v>
      </c>
    </row>
    <row r="11" spans="1:9" x14ac:dyDescent="0.15">
      <c r="A11" s="21" t="s">
        <v>14</v>
      </c>
      <c r="B11" s="15">
        <v>1635</v>
      </c>
      <c r="C11" s="15">
        <v>1335</v>
      </c>
      <c r="D11" s="22">
        <v>1466</v>
      </c>
      <c r="E11" s="17">
        <v>2801</v>
      </c>
      <c r="F11" s="23">
        <v>0</v>
      </c>
      <c r="G11" s="25">
        <v>-4</v>
      </c>
      <c r="H11" s="24">
        <v>-5</v>
      </c>
      <c r="I11" s="20">
        <v>-9</v>
      </c>
    </row>
    <row r="12" spans="1:9" x14ac:dyDescent="0.15">
      <c r="A12" s="21" t="s">
        <v>15</v>
      </c>
      <c r="B12" s="15">
        <v>2352</v>
      </c>
      <c r="C12" s="15">
        <v>2002</v>
      </c>
      <c r="D12" s="22">
        <v>2118</v>
      </c>
      <c r="E12" s="17">
        <v>4120</v>
      </c>
      <c r="F12" s="26">
        <v>8</v>
      </c>
      <c r="G12" s="24">
        <v>1</v>
      </c>
      <c r="H12" s="24">
        <v>0</v>
      </c>
      <c r="I12" s="20">
        <v>1</v>
      </c>
    </row>
    <row r="13" spans="1:9" x14ac:dyDescent="0.15">
      <c r="A13" s="21" t="s">
        <v>16</v>
      </c>
      <c r="B13" s="15">
        <v>2749</v>
      </c>
      <c r="C13" s="15">
        <v>2516</v>
      </c>
      <c r="D13" s="22">
        <v>3064</v>
      </c>
      <c r="E13" s="17">
        <v>5580</v>
      </c>
      <c r="F13" s="23">
        <v>2</v>
      </c>
      <c r="G13" s="24">
        <v>-1</v>
      </c>
      <c r="H13" s="24">
        <v>-9</v>
      </c>
      <c r="I13" s="20">
        <v>-10</v>
      </c>
    </row>
    <row r="14" spans="1:9" x14ac:dyDescent="0.15">
      <c r="A14" s="21" t="s">
        <v>17</v>
      </c>
      <c r="B14" s="15">
        <v>3100</v>
      </c>
      <c r="C14" s="15">
        <v>2903</v>
      </c>
      <c r="D14" s="22">
        <v>3326</v>
      </c>
      <c r="E14" s="17">
        <v>6229</v>
      </c>
      <c r="F14" s="23">
        <v>-16</v>
      </c>
      <c r="G14" s="24">
        <v>-19</v>
      </c>
      <c r="H14" s="24">
        <v>-12</v>
      </c>
      <c r="I14" s="20">
        <v>-31</v>
      </c>
    </row>
    <row r="15" spans="1:9" x14ac:dyDescent="0.15">
      <c r="A15" s="21" t="s">
        <v>18</v>
      </c>
      <c r="B15" s="15">
        <v>3539</v>
      </c>
      <c r="C15" s="15">
        <v>3431</v>
      </c>
      <c r="D15" s="22">
        <v>4043</v>
      </c>
      <c r="E15" s="17">
        <v>7474</v>
      </c>
      <c r="F15" s="23">
        <v>4</v>
      </c>
      <c r="G15" s="24">
        <v>8</v>
      </c>
      <c r="H15" s="24">
        <v>11</v>
      </c>
      <c r="I15" s="20">
        <v>19</v>
      </c>
    </row>
    <row r="16" spans="1:9" x14ac:dyDescent="0.15">
      <c r="A16" s="21" t="s">
        <v>19</v>
      </c>
      <c r="B16" s="15">
        <v>10591</v>
      </c>
      <c r="C16" s="15">
        <v>10523</v>
      </c>
      <c r="D16" s="22">
        <v>11829</v>
      </c>
      <c r="E16" s="17">
        <v>22352</v>
      </c>
      <c r="F16" s="23">
        <v>-5</v>
      </c>
      <c r="G16" s="24">
        <v>-5</v>
      </c>
      <c r="H16" s="24">
        <v>-22</v>
      </c>
      <c r="I16" s="20">
        <v>-27</v>
      </c>
    </row>
    <row r="17" spans="1:9" x14ac:dyDescent="0.15">
      <c r="A17" s="21" t="s">
        <v>20</v>
      </c>
      <c r="B17" s="15">
        <v>3788</v>
      </c>
      <c r="C17" s="15">
        <v>3097</v>
      </c>
      <c r="D17" s="22">
        <v>3570</v>
      </c>
      <c r="E17" s="17">
        <v>6667</v>
      </c>
      <c r="F17" s="23">
        <v>-24</v>
      </c>
      <c r="G17" s="24">
        <v>-6</v>
      </c>
      <c r="H17" s="24">
        <v>-21</v>
      </c>
      <c r="I17" s="20">
        <v>-27</v>
      </c>
    </row>
    <row r="18" spans="1:9" x14ac:dyDescent="0.15">
      <c r="A18" s="21" t="s">
        <v>21</v>
      </c>
      <c r="B18" s="15">
        <v>7828</v>
      </c>
      <c r="C18" s="15">
        <v>8043</v>
      </c>
      <c r="D18" s="22">
        <v>9344</v>
      </c>
      <c r="E18" s="17">
        <v>17387</v>
      </c>
      <c r="F18" s="23">
        <v>-21</v>
      </c>
      <c r="G18" s="24">
        <v>-17</v>
      </c>
      <c r="H18" s="24">
        <v>-21</v>
      </c>
      <c r="I18" s="20">
        <v>-38</v>
      </c>
    </row>
    <row r="19" spans="1:9" x14ac:dyDescent="0.15">
      <c r="A19" s="21" t="s">
        <v>22</v>
      </c>
      <c r="B19" s="15">
        <v>3205</v>
      </c>
      <c r="C19" s="15">
        <v>2879</v>
      </c>
      <c r="D19" s="22">
        <v>3205</v>
      </c>
      <c r="E19" s="17">
        <v>6084</v>
      </c>
      <c r="F19" s="23">
        <v>-9</v>
      </c>
      <c r="G19" s="24">
        <v>-17</v>
      </c>
      <c r="H19" s="24">
        <v>6</v>
      </c>
      <c r="I19" s="20">
        <v>-11</v>
      </c>
    </row>
    <row r="20" spans="1:9" x14ac:dyDescent="0.15">
      <c r="A20" s="21" t="s">
        <v>23</v>
      </c>
      <c r="B20" s="15">
        <v>1131</v>
      </c>
      <c r="C20" s="15">
        <v>816</v>
      </c>
      <c r="D20" s="22">
        <v>1031</v>
      </c>
      <c r="E20" s="17">
        <v>1847</v>
      </c>
      <c r="F20" s="23">
        <v>0</v>
      </c>
      <c r="G20" s="24">
        <v>1</v>
      </c>
      <c r="H20" s="24">
        <v>-1</v>
      </c>
      <c r="I20" s="20">
        <v>0</v>
      </c>
    </row>
    <row r="21" spans="1:9" x14ac:dyDescent="0.15">
      <c r="A21" s="21" t="s">
        <v>24</v>
      </c>
      <c r="B21" s="15">
        <v>7097</v>
      </c>
      <c r="C21" s="15">
        <v>6952</v>
      </c>
      <c r="D21" s="22">
        <v>7736</v>
      </c>
      <c r="E21" s="17">
        <v>14688</v>
      </c>
      <c r="F21" s="23">
        <v>-10</v>
      </c>
      <c r="G21" s="24">
        <v>-16</v>
      </c>
      <c r="H21" s="24">
        <v>0</v>
      </c>
      <c r="I21" s="20">
        <v>-16</v>
      </c>
    </row>
    <row r="22" spans="1:9" x14ac:dyDescent="0.15">
      <c r="A22" s="21" t="s">
        <v>25</v>
      </c>
      <c r="B22" s="15">
        <v>1281</v>
      </c>
      <c r="C22" s="15">
        <v>1265</v>
      </c>
      <c r="D22" s="22">
        <v>1360</v>
      </c>
      <c r="E22" s="17">
        <v>2625</v>
      </c>
      <c r="F22" s="23">
        <v>3</v>
      </c>
      <c r="G22" s="24">
        <v>4</v>
      </c>
      <c r="H22" s="24">
        <v>3</v>
      </c>
      <c r="I22" s="20">
        <v>7</v>
      </c>
    </row>
    <row r="23" spans="1:9" x14ac:dyDescent="0.15">
      <c r="A23" s="21" t="s">
        <v>26</v>
      </c>
      <c r="B23" s="15">
        <v>7352</v>
      </c>
      <c r="C23" s="15">
        <v>7181</v>
      </c>
      <c r="D23" s="22">
        <v>7842</v>
      </c>
      <c r="E23" s="17">
        <v>15023</v>
      </c>
      <c r="F23" s="23">
        <v>-17</v>
      </c>
      <c r="G23" s="24">
        <v>-17</v>
      </c>
      <c r="H23" s="25">
        <v>-26</v>
      </c>
      <c r="I23" s="20">
        <v>-43</v>
      </c>
    </row>
    <row r="24" spans="1:9" x14ac:dyDescent="0.15">
      <c r="A24" s="21" t="s">
        <v>27</v>
      </c>
      <c r="B24" s="15">
        <v>2883</v>
      </c>
      <c r="C24" s="15">
        <v>3102</v>
      </c>
      <c r="D24" s="22">
        <v>3503</v>
      </c>
      <c r="E24" s="17">
        <v>6605</v>
      </c>
      <c r="F24" s="23">
        <v>4</v>
      </c>
      <c r="G24" s="24">
        <v>-6</v>
      </c>
      <c r="H24" s="24">
        <v>-8</v>
      </c>
      <c r="I24" s="20">
        <v>-14</v>
      </c>
    </row>
    <row r="25" spans="1:9" x14ac:dyDescent="0.15">
      <c r="A25" s="21" t="s">
        <v>28</v>
      </c>
      <c r="B25" s="15">
        <v>4032</v>
      </c>
      <c r="C25" s="15">
        <v>4152</v>
      </c>
      <c r="D25" s="22">
        <v>4590</v>
      </c>
      <c r="E25" s="17">
        <v>8742</v>
      </c>
      <c r="F25" s="23">
        <v>1</v>
      </c>
      <c r="G25" s="24">
        <v>0</v>
      </c>
      <c r="H25" s="24">
        <v>-6</v>
      </c>
      <c r="I25" s="20">
        <v>-6</v>
      </c>
    </row>
    <row r="26" spans="1:9" x14ac:dyDescent="0.15">
      <c r="A26" s="21" t="s">
        <v>29</v>
      </c>
      <c r="B26" s="15">
        <v>7422</v>
      </c>
      <c r="C26" s="15">
        <v>7558</v>
      </c>
      <c r="D26" s="22">
        <v>8286</v>
      </c>
      <c r="E26" s="17">
        <v>15844</v>
      </c>
      <c r="F26" s="23">
        <v>-32</v>
      </c>
      <c r="G26" s="24">
        <v>-31</v>
      </c>
      <c r="H26" s="24">
        <v>-20</v>
      </c>
      <c r="I26" s="20">
        <v>-51</v>
      </c>
    </row>
    <row r="27" spans="1:9" x14ac:dyDescent="0.15">
      <c r="A27" s="21" t="s">
        <v>30</v>
      </c>
      <c r="B27" s="15">
        <v>9682</v>
      </c>
      <c r="C27" s="15">
        <v>11039</v>
      </c>
      <c r="D27" s="22">
        <v>11436</v>
      </c>
      <c r="E27" s="17">
        <v>22475</v>
      </c>
      <c r="F27" s="23">
        <v>-8</v>
      </c>
      <c r="G27" s="24">
        <v>-16</v>
      </c>
      <c r="H27" s="24">
        <v>-23</v>
      </c>
      <c r="I27" s="20">
        <v>-39</v>
      </c>
    </row>
    <row r="28" spans="1:9" x14ac:dyDescent="0.15">
      <c r="A28" s="21" t="s">
        <v>31</v>
      </c>
      <c r="B28" s="15">
        <v>8504</v>
      </c>
      <c r="C28" s="15">
        <v>8366</v>
      </c>
      <c r="D28" s="22">
        <v>9559</v>
      </c>
      <c r="E28" s="17">
        <v>17925</v>
      </c>
      <c r="F28" s="23">
        <v>-5</v>
      </c>
      <c r="G28" s="24">
        <v>9</v>
      </c>
      <c r="H28" s="24">
        <v>-2</v>
      </c>
      <c r="I28" s="20">
        <v>7</v>
      </c>
    </row>
    <row r="29" spans="1:9" ht="14.25" thickBot="1" x14ac:dyDescent="0.2">
      <c r="A29" s="27" t="s">
        <v>32</v>
      </c>
      <c r="B29" s="28">
        <v>1577</v>
      </c>
      <c r="C29" s="28">
        <v>1477</v>
      </c>
      <c r="D29" s="29">
        <v>1735</v>
      </c>
      <c r="E29" s="30">
        <v>3212</v>
      </c>
      <c r="F29" s="31">
        <v>-4</v>
      </c>
      <c r="G29" s="32">
        <v>-4</v>
      </c>
      <c r="H29" s="32">
        <v>-4</v>
      </c>
      <c r="I29" s="33">
        <v>-8</v>
      </c>
    </row>
    <row r="30" spans="1:9" ht="15" thickTop="1" thickBot="1" x14ac:dyDescent="0.2">
      <c r="A30" s="7" t="s">
        <v>33</v>
      </c>
      <c r="B30" s="34"/>
      <c r="C30" s="34"/>
      <c r="D30" s="35"/>
      <c r="E30" s="36"/>
      <c r="F30" s="37"/>
      <c r="G30" s="9"/>
      <c r="H30" s="38"/>
      <c r="I30" s="39"/>
    </row>
    <row r="31" spans="1:9" ht="14.25" thickTop="1" x14ac:dyDescent="0.15">
      <c r="A31" s="14" t="s">
        <v>34</v>
      </c>
      <c r="B31" s="15">
        <v>2630</v>
      </c>
      <c r="C31" s="15">
        <v>2981</v>
      </c>
      <c r="D31" s="22">
        <v>3121</v>
      </c>
      <c r="E31" s="17">
        <v>6102</v>
      </c>
      <c r="F31" s="40">
        <v>4</v>
      </c>
      <c r="G31" s="19">
        <v>9</v>
      </c>
      <c r="H31" s="19">
        <v>2</v>
      </c>
      <c r="I31" s="20">
        <v>11</v>
      </c>
    </row>
    <row r="32" spans="1:9" x14ac:dyDescent="0.15">
      <c r="A32" s="21" t="s">
        <v>35</v>
      </c>
      <c r="B32" s="15">
        <v>3865</v>
      </c>
      <c r="C32" s="15">
        <v>4354</v>
      </c>
      <c r="D32" s="22">
        <v>4760</v>
      </c>
      <c r="E32" s="17">
        <v>9114</v>
      </c>
      <c r="F32" s="23">
        <v>0</v>
      </c>
      <c r="G32" s="19">
        <v>0</v>
      </c>
      <c r="H32" s="24">
        <v>-9</v>
      </c>
      <c r="I32" s="20">
        <v>-9</v>
      </c>
    </row>
    <row r="33" spans="1:9" x14ac:dyDescent="0.15">
      <c r="A33" s="21" t="s">
        <v>36</v>
      </c>
      <c r="B33" s="15">
        <v>5375</v>
      </c>
      <c r="C33" s="15">
        <v>5732</v>
      </c>
      <c r="D33" s="22">
        <v>6550</v>
      </c>
      <c r="E33" s="17">
        <v>12282</v>
      </c>
      <c r="F33" s="23">
        <v>6</v>
      </c>
      <c r="G33" s="24">
        <v>-7</v>
      </c>
      <c r="H33" s="24">
        <v>7</v>
      </c>
      <c r="I33" s="20">
        <v>0</v>
      </c>
    </row>
    <row r="34" spans="1:9" x14ac:dyDescent="0.15">
      <c r="A34" s="21" t="s">
        <v>37</v>
      </c>
      <c r="B34" s="15">
        <v>3459</v>
      </c>
      <c r="C34" s="15">
        <v>4207</v>
      </c>
      <c r="D34" s="22">
        <v>4593</v>
      </c>
      <c r="E34" s="17">
        <v>8800</v>
      </c>
      <c r="F34" s="23">
        <v>-3</v>
      </c>
      <c r="G34" s="24">
        <v>-8</v>
      </c>
      <c r="H34" s="24">
        <v>-9</v>
      </c>
      <c r="I34" s="20">
        <v>-17</v>
      </c>
    </row>
    <row r="35" spans="1:9" x14ac:dyDescent="0.15">
      <c r="A35" s="21" t="s">
        <v>38</v>
      </c>
      <c r="B35" s="15">
        <v>2428</v>
      </c>
      <c r="C35" s="15">
        <v>2536</v>
      </c>
      <c r="D35" s="22">
        <v>2968</v>
      </c>
      <c r="E35" s="17">
        <v>5504</v>
      </c>
      <c r="F35" s="23">
        <v>-3</v>
      </c>
      <c r="G35" s="24">
        <v>-2</v>
      </c>
      <c r="H35" s="24">
        <v>-6</v>
      </c>
      <c r="I35" s="20">
        <v>-8</v>
      </c>
    </row>
    <row r="36" spans="1:9" x14ac:dyDescent="0.15">
      <c r="A36" s="21" t="s">
        <v>39</v>
      </c>
      <c r="B36" s="15">
        <v>940</v>
      </c>
      <c r="C36" s="15">
        <v>1169</v>
      </c>
      <c r="D36" s="22">
        <v>1392</v>
      </c>
      <c r="E36" s="17">
        <v>2561</v>
      </c>
      <c r="F36" s="23">
        <v>-8</v>
      </c>
      <c r="G36" s="24">
        <v>-9</v>
      </c>
      <c r="H36" s="24">
        <v>-9</v>
      </c>
      <c r="I36" s="20">
        <v>-18</v>
      </c>
    </row>
    <row r="37" spans="1:9" x14ac:dyDescent="0.15">
      <c r="A37" s="21" t="s">
        <v>40</v>
      </c>
      <c r="B37" s="15">
        <v>1896</v>
      </c>
      <c r="C37" s="15">
        <v>2039</v>
      </c>
      <c r="D37" s="22">
        <v>2233</v>
      </c>
      <c r="E37" s="17">
        <v>4272</v>
      </c>
      <c r="F37" s="23">
        <v>-7</v>
      </c>
      <c r="G37" s="24">
        <v>-4</v>
      </c>
      <c r="H37" s="24">
        <v>-8</v>
      </c>
      <c r="I37" s="20">
        <v>-12</v>
      </c>
    </row>
    <row r="38" spans="1:9" x14ac:dyDescent="0.15">
      <c r="A38" s="21" t="s">
        <v>41</v>
      </c>
      <c r="B38" s="15">
        <v>6816</v>
      </c>
      <c r="C38" s="15">
        <v>6849</v>
      </c>
      <c r="D38" s="22">
        <v>7569</v>
      </c>
      <c r="E38" s="17">
        <v>14418</v>
      </c>
      <c r="F38" s="23">
        <v>14</v>
      </c>
      <c r="G38" s="24">
        <v>2</v>
      </c>
      <c r="H38" s="24">
        <v>-2</v>
      </c>
      <c r="I38" s="20">
        <v>0</v>
      </c>
    </row>
    <row r="39" spans="1:9" x14ac:dyDescent="0.15">
      <c r="A39" s="21" t="s">
        <v>42</v>
      </c>
      <c r="B39" s="15">
        <v>1619</v>
      </c>
      <c r="C39" s="15">
        <v>1811</v>
      </c>
      <c r="D39" s="22">
        <v>1956</v>
      </c>
      <c r="E39" s="17">
        <v>3767</v>
      </c>
      <c r="F39" s="23">
        <v>1</v>
      </c>
      <c r="G39" s="24">
        <v>-1</v>
      </c>
      <c r="H39" s="24">
        <v>0</v>
      </c>
      <c r="I39" s="20">
        <v>-1</v>
      </c>
    </row>
    <row r="40" spans="1:9" x14ac:dyDescent="0.15">
      <c r="A40" s="21" t="s">
        <v>43</v>
      </c>
      <c r="B40" s="15">
        <v>2413</v>
      </c>
      <c r="C40" s="15">
        <v>2557</v>
      </c>
      <c r="D40" s="22">
        <v>2951</v>
      </c>
      <c r="E40" s="17">
        <v>5508</v>
      </c>
      <c r="F40" s="23">
        <v>8</v>
      </c>
      <c r="G40" s="24">
        <v>-2</v>
      </c>
      <c r="H40" s="24">
        <v>2</v>
      </c>
      <c r="I40" s="20">
        <v>0</v>
      </c>
    </row>
    <row r="41" spans="1:9" x14ac:dyDescent="0.15">
      <c r="A41" s="21" t="s">
        <v>44</v>
      </c>
      <c r="B41" s="15">
        <v>3325</v>
      </c>
      <c r="C41" s="15">
        <v>3614</v>
      </c>
      <c r="D41" s="22">
        <v>4004</v>
      </c>
      <c r="E41" s="17">
        <v>7618</v>
      </c>
      <c r="F41" s="23">
        <v>-3</v>
      </c>
      <c r="G41" s="24">
        <v>1</v>
      </c>
      <c r="H41" s="24">
        <v>-3</v>
      </c>
      <c r="I41" s="20">
        <v>-2</v>
      </c>
    </row>
    <row r="42" spans="1:9" x14ac:dyDescent="0.15">
      <c r="A42" s="21" t="s">
        <v>45</v>
      </c>
      <c r="B42" s="15">
        <v>1051</v>
      </c>
      <c r="C42" s="15">
        <v>915</v>
      </c>
      <c r="D42" s="22">
        <v>1113</v>
      </c>
      <c r="E42" s="17">
        <v>2028</v>
      </c>
      <c r="F42" s="23">
        <v>-2</v>
      </c>
      <c r="G42" s="24">
        <v>-3</v>
      </c>
      <c r="H42" s="24">
        <v>-3</v>
      </c>
      <c r="I42" s="20">
        <v>-6</v>
      </c>
    </row>
    <row r="43" spans="1:9" x14ac:dyDescent="0.15">
      <c r="A43" s="21" t="s">
        <v>46</v>
      </c>
      <c r="B43" s="15">
        <v>4139</v>
      </c>
      <c r="C43" s="15">
        <v>4620</v>
      </c>
      <c r="D43" s="22">
        <v>5429</v>
      </c>
      <c r="E43" s="17">
        <v>10049</v>
      </c>
      <c r="F43" s="23">
        <v>4</v>
      </c>
      <c r="G43" s="24">
        <v>11</v>
      </c>
      <c r="H43" s="24">
        <v>8</v>
      </c>
      <c r="I43" s="20">
        <v>19</v>
      </c>
    </row>
    <row r="44" spans="1:9" x14ac:dyDescent="0.15">
      <c r="A44" s="21" t="s">
        <v>47</v>
      </c>
      <c r="B44" s="15">
        <v>1175</v>
      </c>
      <c r="C44" s="15">
        <v>1338</v>
      </c>
      <c r="D44" s="22">
        <v>1673</v>
      </c>
      <c r="E44" s="17">
        <v>3011</v>
      </c>
      <c r="F44" s="23">
        <v>-8</v>
      </c>
      <c r="G44" s="24">
        <v>-6</v>
      </c>
      <c r="H44" s="24">
        <v>-5</v>
      </c>
      <c r="I44" s="20">
        <v>-11</v>
      </c>
    </row>
    <row r="45" spans="1:9" x14ac:dyDescent="0.15">
      <c r="A45" s="21" t="s">
        <v>48</v>
      </c>
      <c r="B45" s="15">
        <v>7099</v>
      </c>
      <c r="C45" s="15">
        <v>7140</v>
      </c>
      <c r="D45" s="22">
        <v>8235</v>
      </c>
      <c r="E45" s="17">
        <v>15375</v>
      </c>
      <c r="F45" s="23">
        <v>6</v>
      </c>
      <c r="G45" s="24">
        <v>-4</v>
      </c>
      <c r="H45" s="24">
        <v>-8</v>
      </c>
      <c r="I45" s="20">
        <v>-12</v>
      </c>
    </row>
    <row r="46" spans="1:9" x14ac:dyDescent="0.15">
      <c r="A46" s="21" t="s">
        <v>49</v>
      </c>
      <c r="B46" s="15">
        <v>496</v>
      </c>
      <c r="C46" s="15">
        <v>411</v>
      </c>
      <c r="D46" s="22">
        <v>480</v>
      </c>
      <c r="E46" s="17">
        <v>891</v>
      </c>
      <c r="F46" s="23">
        <v>3</v>
      </c>
      <c r="G46" s="24">
        <v>2</v>
      </c>
      <c r="H46" s="24">
        <v>-1</v>
      </c>
      <c r="I46" s="20">
        <v>1</v>
      </c>
    </row>
    <row r="47" spans="1:9" x14ac:dyDescent="0.15">
      <c r="A47" s="21" t="s">
        <v>50</v>
      </c>
      <c r="B47" s="15">
        <v>3448</v>
      </c>
      <c r="C47" s="15">
        <v>3222</v>
      </c>
      <c r="D47" s="22">
        <v>3773</v>
      </c>
      <c r="E47" s="17">
        <v>6995</v>
      </c>
      <c r="F47" s="23">
        <v>-1</v>
      </c>
      <c r="G47" s="24">
        <v>2</v>
      </c>
      <c r="H47" s="24">
        <v>-13</v>
      </c>
      <c r="I47" s="20">
        <v>-11</v>
      </c>
    </row>
    <row r="48" spans="1:9" x14ac:dyDescent="0.15">
      <c r="A48" s="21" t="s">
        <v>51</v>
      </c>
      <c r="B48" s="15">
        <v>8156</v>
      </c>
      <c r="C48" s="15">
        <v>8043</v>
      </c>
      <c r="D48" s="22">
        <v>8977</v>
      </c>
      <c r="E48" s="17">
        <v>17020</v>
      </c>
      <c r="F48" s="23">
        <v>-17</v>
      </c>
      <c r="G48" s="24">
        <v>-16</v>
      </c>
      <c r="H48" s="24">
        <v>-9</v>
      </c>
      <c r="I48" s="20">
        <v>-25</v>
      </c>
    </row>
    <row r="49" spans="1:9" ht="14.25" thickBot="1" x14ac:dyDescent="0.2">
      <c r="A49" s="27" t="s">
        <v>52</v>
      </c>
      <c r="B49" s="28">
        <v>149</v>
      </c>
      <c r="C49" s="28">
        <v>169</v>
      </c>
      <c r="D49" s="29">
        <v>235</v>
      </c>
      <c r="E49" s="30">
        <v>404</v>
      </c>
      <c r="F49" s="31">
        <v>-2</v>
      </c>
      <c r="G49" s="32">
        <v>0</v>
      </c>
      <c r="H49" s="32">
        <v>-2</v>
      </c>
      <c r="I49" s="33">
        <v>-2</v>
      </c>
    </row>
    <row r="50" spans="1:9" ht="14.25" thickBot="1" x14ac:dyDescent="0.2">
      <c r="A50" s="41" t="s">
        <v>53</v>
      </c>
      <c r="B50" s="42">
        <f>SUM(B7:B49)</f>
        <v>159328</v>
      </c>
      <c r="C50" s="42">
        <f t="shared" ref="C50:E50" si="0">SUM(C7:C49)</f>
        <v>160311</v>
      </c>
      <c r="D50" s="43">
        <f t="shared" si="0"/>
        <v>180199</v>
      </c>
      <c r="E50" s="44">
        <f t="shared" si="0"/>
        <v>340510</v>
      </c>
      <c r="F50" s="45">
        <v>-162</v>
      </c>
      <c r="G50" s="46">
        <v>-183</v>
      </c>
      <c r="H50" s="46">
        <v>-255</v>
      </c>
      <c r="I50" s="47">
        <v>-438</v>
      </c>
    </row>
    <row r="51" spans="1:9" x14ac:dyDescent="0.4">
      <c r="A51" s="1" t="s">
        <v>54</v>
      </c>
    </row>
  </sheetData>
  <mergeCells count="7">
    <mergeCell ref="A1:I2"/>
    <mergeCell ref="A3:E3"/>
    <mergeCell ref="F3:I3"/>
    <mergeCell ref="A4:A5"/>
    <mergeCell ref="B4:B5"/>
    <mergeCell ref="C4:E4"/>
    <mergeCell ref="F4:I4"/>
  </mergeCells>
  <phoneticPr fontId="3"/>
  <pageMargins left="0.78740157480314965" right="0.59055118110236227" top="0.78740157480314965" bottom="0.78740157480314965" header="0.51181102362204722" footer="0.51181102362204722"/>
  <pageSetup paperSize="9" scale="103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R8.2.1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森口</dc:creator>
  <cp:lastModifiedBy>森口</cp:lastModifiedBy>
  <cp:lastPrinted>2026-02-09T04:28:29Z</cp:lastPrinted>
  <dcterms:created xsi:type="dcterms:W3CDTF">2026-01-09T07:41:57Z</dcterms:created>
  <dcterms:modified xsi:type="dcterms:W3CDTF">2026-02-09T04:28:32Z</dcterms:modified>
</cp:coreProperties>
</file>